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insv001\経済部農林水産課\G_02_林業_鳥獣\01_林務関係\22-1_特用林産物に関すること。（統計調査。きのこ類、伝統的工芸品原材料及び竹材、木炭等）\R07　特用林産統計調査\調査対象者へ送付する書類\"/>
    </mc:Choice>
  </mc:AlternateContent>
  <xr:revisionPtr revIDLastSave="0" documentId="13_ncr:1_{554637E0-DCD9-4A7B-AB2A-6DFD86F5B5B1}" xr6:coauthVersionLast="47" xr6:coauthVersionMax="47" xr10:uidLastSave="{00000000-0000-0000-0000-000000000000}"/>
  <bookViews>
    <workbookView xWindow="20370" yWindow="-120" windowWidth="29040" windowHeight="15720" tabRatio="595" activeTab="1" xr2:uid="{00000000-000D-0000-FFFF-FFFF00000000}"/>
  </bookViews>
  <sheets>
    <sheet name="表紙" sheetId="9" r:id="rId1"/>
    <sheet name="第１・２表" sheetId="1" r:id="rId2"/>
    <sheet name="第３表" sheetId="3" r:id="rId3"/>
    <sheet name="第４表" sheetId="4" r:id="rId4"/>
    <sheet name="第5・6表" sheetId="6" r:id="rId5"/>
  </sheets>
  <definedNames>
    <definedName name="_xlnm.Print_Area" localSheetId="1">第１・２表!$A$1:$Y$66</definedName>
    <definedName name="_xlnm.Print_Area" localSheetId="2">第３表!$A$2:$P$43</definedName>
    <definedName name="_xlnm.Print_Area" localSheetId="3">第４表!$A$1:$W$44</definedName>
    <definedName name="_xlnm.Print_Area" localSheetId="4">第5・6表!$A$1:$X$72</definedName>
    <definedName name="_xlnm.Print_Area" localSheetId="0">表紙!$A$1:$AA$38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4" l="1"/>
  <c r="R20" i="4" s="1"/>
  <c r="G29" i="4"/>
  <c r="F29" i="4"/>
  <c r="E29" i="4"/>
  <c r="I28" i="4"/>
  <c r="I29" i="4" s="1"/>
  <c r="T19" i="4"/>
  <c r="T20" i="4" s="1"/>
  <c r="Q65" i="6"/>
  <c r="P65" i="6"/>
  <c r="O65" i="6"/>
  <c r="N52" i="6"/>
  <c r="J18" i="4"/>
  <c r="J17" i="4"/>
  <c r="J15" i="4"/>
  <c r="J14" i="4"/>
  <c r="I19" i="4"/>
  <c r="I20" i="4" s="1"/>
  <c r="H19" i="4"/>
  <c r="G19" i="4"/>
  <c r="F19" i="4"/>
  <c r="E19" i="4"/>
  <c r="E20" i="4" s="1"/>
  <c r="I16" i="4"/>
  <c r="H16" i="4"/>
  <c r="H20" i="4" s="1"/>
  <c r="G16" i="4"/>
  <c r="G20" i="4" s="1"/>
  <c r="F16" i="4"/>
  <c r="F20" i="4" s="1"/>
  <c r="E16" i="4"/>
  <c r="C58" i="6"/>
  <c r="C57" i="6"/>
  <c r="S19" i="4"/>
  <c r="S20" i="4" s="1"/>
  <c r="Q19" i="4"/>
  <c r="Q20" i="4"/>
  <c r="P19" i="4"/>
  <c r="P20" i="4" s="1"/>
  <c r="O19" i="4"/>
  <c r="U18" i="4"/>
  <c r="I55" i="1"/>
  <c r="U17" i="4"/>
  <c r="N41" i="6"/>
  <c r="N40" i="6"/>
  <c r="N39" i="6"/>
  <c r="N38" i="6"/>
  <c r="N37" i="6"/>
  <c r="R11" i="6"/>
  <c r="Q11" i="6"/>
  <c r="P11" i="6"/>
  <c r="O11" i="6"/>
  <c r="N11" i="6"/>
  <c r="M9" i="6"/>
  <c r="M10" i="6"/>
  <c r="C20" i="6"/>
  <c r="C19" i="6"/>
  <c r="S14" i="1"/>
  <c r="L14" i="1"/>
  <c r="U19" i="4" l="1"/>
  <c r="J19" i="4"/>
  <c r="M11" i="6"/>
  <c r="U20" i="4"/>
  <c r="J20" i="4"/>
  <c r="J16" i="4"/>
</calcChain>
</file>

<file path=xl/sharedStrings.xml><?xml version="1.0" encoding="utf-8"?>
<sst xmlns="http://schemas.openxmlformats.org/spreadsheetml/2006/main" count="489" uniqueCount="367">
  <si>
    <t>秘</t>
    <rPh sb="0" eb="1">
      <t>ヒ</t>
    </rPh>
    <phoneticPr fontId="4"/>
  </si>
  <si>
    <t>客体整理番号</t>
    <rPh sb="0" eb="2">
      <t>キャクタイ</t>
    </rPh>
    <rPh sb="2" eb="4">
      <t>セイリ</t>
    </rPh>
    <rPh sb="4" eb="6">
      <t>バンゴウ</t>
    </rPh>
    <phoneticPr fontId="4"/>
  </si>
  <si>
    <t>農林水産省</t>
    <rPh sb="0" eb="2">
      <t>ノウリン</t>
    </rPh>
    <rPh sb="2" eb="5">
      <t>スイサンショウ</t>
    </rPh>
    <phoneticPr fontId="4"/>
  </si>
  <si>
    <t>県番号</t>
    <rPh sb="0" eb="1">
      <t>トドウフケン</t>
    </rPh>
    <rPh sb="1" eb="3">
      <t>バンゴウ</t>
    </rPh>
    <phoneticPr fontId="4"/>
  </si>
  <si>
    <t>出先事務所</t>
    <rPh sb="0" eb="2">
      <t>デサキ</t>
    </rPh>
    <rPh sb="2" eb="5">
      <t>ジムショ</t>
    </rPh>
    <phoneticPr fontId="4"/>
  </si>
  <si>
    <t>市町村</t>
    <rPh sb="0" eb="3">
      <t>シチョウソン</t>
    </rPh>
    <phoneticPr fontId="4"/>
  </si>
  <si>
    <t>客体番号</t>
    <rPh sb="0" eb="2">
      <t>キャクタイ</t>
    </rPh>
    <rPh sb="2" eb="4">
      <t>バンゴウ</t>
    </rPh>
    <phoneticPr fontId="4"/>
  </si>
  <si>
    <t>【調査票記入例】</t>
    <rPh sb="1" eb="4">
      <t>チョウサヒョウ</t>
    </rPh>
    <rPh sb="4" eb="6">
      <t>キニュウ</t>
    </rPh>
    <rPh sb="6" eb="7">
      <t>レイ</t>
    </rPh>
    <phoneticPr fontId="4"/>
  </si>
  <si>
    <t>令 和 　 年　　特 用 林 産 物 生 産 統 計 調 査 票</t>
    <rPh sb="0" eb="1">
      <t>レイ</t>
    </rPh>
    <rPh sb="2" eb="3">
      <t>ワ</t>
    </rPh>
    <rPh sb="6" eb="7">
      <t>トシ</t>
    </rPh>
    <rPh sb="9" eb="10">
      <t>トク</t>
    </rPh>
    <rPh sb="11" eb="12">
      <t>ヨウ</t>
    </rPh>
    <rPh sb="13" eb="14">
      <t>ハヤシ</t>
    </rPh>
    <rPh sb="15" eb="16">
      <t>サン</t>
    </rPh>
    <rPh sb="17" eb="18">
      <t>ブツ</t>
    </rPh>
    <rPh sb="19" eb="20">
      <t>ショウ</t>
    </rPh>
    <rPh sb="21" eb="22">
      <t>サン</t>
    </rPh>
    <rPh sb="23" eb="24">
      <t>オサム</t>
    </rPh>
    <rPh sb="25" eb="26">
      <t>ケイ</t>
    </rPh>
    <rPh sb="27" eb="28">
      <t>チョウ</t>
    </rPh>
    <rPh sb="29" eb="30">
      <t>サ</t>
    </rPh>
    <rPh sb="31" eb="32">
      <t>ヒョウ</t>
    </rPh>
    <phoneticPr fontId="4"/>
  </si>
  <si>
    <t>林 野 庁 林 政 部 経 営 課</t>
    <rPh sb="0" eb="1">
      <t>ハヤシ</t>
    </rPh>
    <rPh sb="2" eb="3">
      <t>ノ</t>
    </rPh>
    <rPh sb="4" eb="5">
      <t>チョウ</t>
    </rPh>
    <rPh sb="6" eb="7">
      <t>ハヤシ</t>
    </rPh>
    <rPh sb="8" eb="9">
      <t>セイ</t>
    </rPh>
    <rPh sb="10" eb="11">
      <t>ブ</t>
    </rPh>
    <rPh sb="12" eb="13">
      <t>キョウ</t>
    </rPh>
    <rPh sb="14" eb="15">
      <t>エイ</t>
    </rPh>
    <rPh sb="16" eb="17">
      <t>カ</t>
    </rPh>
    <phoneticPr fontId="4"/>
  </si>
  <si>
    <t>Ⅰ　調査対象：</t>
    <rPh sb="2" eb="4">
      <t>チョウサ</t>
    </rPh>
    <rPh sb="4" eb="6">
      <t>タイショウ</t>
    </rPh>
    <phoneticPr fontId="4"/>
  </si>
  <si>
    <t xml:space="preserve">　この調査の対象となる特用林産物とは、食用である「しいたけ」、「えのきたけ」、「ぶなしめじ」等のきのこ類、「わらび」、「ぜんまい」等の山菜類等、また、非食用である「うるし」、「竹材」、「桐材」等の伝統的工芸品を始めとする各種原材料及び燃料用を中心とする「木炭」等、森林原野を起源とする生産物のうち一般用材を除くものです。
</t>
    <rPh sb="6" eb="8">
      <t>タイショウ</t>
    </rPh>
    <phoneticPr fontId="4"/>
  </si>
  <si>
    <t>Ⅱ　調査時点：</t>
    <rPh sb="2" eb="4">
      <t>チョウサ</t>
    </rPh>
    <rPh sb="4" eb="6">
      <t>ジテン</t>
    </rPh>
    <phoneticPr fontId="4"/>
  </si>
  <si>
    <t>各事項とも、令和　年１月～１２月の１年間の実績を記入して下さい。ただし、乾しいたけの原木栽培については月別の実績を、乾しいたけの菌床栽培については上半期、下半期の実績を記入して下さい。</t>
  </si>
  <si>
    <t>Ⅲ　記入上の注意事項：</t>
    <rPh sb="2" eb="5">
      <t>キニュウジョウ</t>
    </rPh>
    <rPh sb="6" eb="8">
      <t>チュウイ</t>
    </rPh>
    <rPh sb="8" eb="10">
      <t>ジコウ</t>
    </rPh>
    <phoneticPr fontId="4"/>
  </si>
  <si>
    <t xml:space="preserve">・記入に当たっては、各表の記入上の注意を必ずご覧ください。
・集計の都合上、セルの位置が変わるような列、行の挿入等の変更はしないでください。
・生産者の法人とは、農事組合法人、農業生産法人、事業協同組合、有限会社、株式会社等の法人格を持った組織をさします。
</t>
    <rPh sb="1" eb="3">
      <t>キニュウ</t>
    </rPh>
    <rPh sb="4" eb="5">
      <t>ア</t>
    </rPh>
    <rPh sb="10" eb="11">
      <t>カク</t>
    </rPh>
    <rPh sb="11" eb="12">
      <t>ヒョウ</t>
    </rPh>
    <rPh sb="13" eb="16">
      <t>キニュウジョウ</t>
    </rPh>
    <rPh sb="17" eb="19">
      <t>チュウイ</t>
    </rPh>
    <rPh sb="20" eb="21">
      <t>カナラ</t>
    </rPh>
    <rPh sb="23" eb="24">
      <t>ラン</t>
    </rPh>
    <rPh sb="31" eb="33">
      <t>シュウケイ</t>
    </rPh>
    <rPh sb="34" eb="37">
      <t>ツゴウジョウ</t>
    </rPh>
    <rPh sb="41" eb="43">
      <t>イチ</t>
    </rPh>
    <rPh sb="44" eb="45">
      <t>カ</t>
    </rPh>
    <rPh sb="50" eb="51">
      <t>レツ</t>
    </rPh>
    <rPh sb="52" eb="53">
      <t>ギョウ</t>
    </rPh>
    <rPh sb="54" eb="56">
      <t>ソウニュウ</t>
    </rPh>
    <rPh sb="56" eb="57">
      <t>トウ</t>
    </rPh>
    <rPh sb="58" eb="60">
      <t>ヘンコウ</t>
    </rPh>
    <phoneticPr fontId="4"/>
  </si>
  <si>
    <t xml:space="preserve">※　以下の品目及び内容については、西暦の偶数年のみの報告
①たけのこ、ねまがりたけ､水わさび、畑わさびの出荷量及びそのうち加工用
②わらび、乾ぜんまいの人工の出荷量
③たらのめの人工の出荷量及びそのうち施設栽培分、人工の作付面積及びそのうち施設栽培
</t>
    <rPh sb="2" eb="4">
      <t>イカ</t>
    </rPh>
    <rPh sb="5" eb="7">
      <t>ヒンモク</t>
    </rPh>
    <rPh sb="7" eb="8">
      <t>オヨ</t>
    </rPh>
    <rPh sb="9" eb="11">
      <t>ナイヨウ</t>
    </rPh>
    <rPh sb="17" eb="19">
      <t>セイレキ</t>
    </rPh>
    <rPh sb="26" eb="28">
      <t>ホウコク</t>
    </rPh>
    <rPh sb="42" eb="43">
      <t>ミズ</t>
    </rPh>
    <rPh sb="47" eb="48">
      <t>ハタケ</t>
    </rPh>
    <rPh sb="52" eb="55">
      <t>シュッカリョウ</t>
    </rPh>
    <rPh sb="55" eb="56">
      <t>オヨ</t>
    </rPh>
    <rPh sb="61" eb="64">
      <t>カコウヨウ</t>
    </rPh>
    <rPh sb="70" eb="71">
      <t>ホ</t>
    </rPh>
    <rPh sb="76" eb="78">
      <t>ジンコウ</t>
    </rPh>
    <rPh sb="79" eb="82">
      <t>シュッカリョウ</t>
    </rPh>
    <rPh sb="89" eb="91">
      <t>ジンコウ</t>
    </rPh>
    <rPh sb="92" eb="95">
      <t>シュッカリョウ</t>
    </rPh>
    <rPh sb="95" eb="96">
      <t>オヨ</t>
    </rPh>
    <rPh sb="101" eb="103">
      <t>シセツ</t>
    </rPh>
    <rPh sb="103" eb="105">
      <t>サイバイ</t>
    </rPh>
    <rPh sb="105" eb="106">
      <t>ブン</t>
    </rPh>
    <rPh sb="107" eb="109">
      <t>ジンコウ</t>
    </rPh>
    <rPh sb="110" eb="112">
      <t>サクヅ</t>
    </rPh>
    <rPh sb="112" eb="114">
      <t>メンセキ</t>
    </rPh>
    <rPh sb="114" eb="115">
      <t>オヨ</t>
    </rPh>
    <rPh sb="120" eb="122">
      <t>シセツ</t>
    </rPh>
    <rPh sb="122" eb="124">
      <t>サイバイ</t>
    </rPh>
    <phoneticPr fontId="4"/>
  </si>
  <si>
    <t>特用林産物生産統計調査票</t>
    <rPh sb="0" eb="2">
      <t>トクヨウ</t>
    </rPh>
    <rPh sb="2" eb="4">
      <t>リンサン</t>
    </rPh>
    <rPh sb="4" eb="5">
      <t>ブツ</t>
    </rPh>
    <rPh sb="5" eb="7">
      <t>セイサン</t>
    </rPh>
    <rPh sb="7" eb="9">
      <t>トウケイ</t>
    </rPh>
    <rPh sb="9" eb="12">
      <t>チョウサヒョウ</t>
    </rPh>
    <phoneticPr fontId="4"/>
  </si>
  <si>
    <t>第１表　きのこの生産量、生産者数等</t>
    <rPh sb="0" eb="1">
      <t>ダイ</t>
    </rPh>
    <rPh sb="2" eb="3">
      <t>ヒョウ</t>
    </rPh>
    <phoneticPr fontId="4"/>
  </si>
  <si>
    <t>①乾しいたけの月別生産量</t>
    <rPh sb="1" eb="2">
      <t>イヌイ</t>
    </rPh>
    <rPh sb="9" eb="11">
      <t>セイサン</t>
    </rPh>
    <rPh sb="11" eb="12">
      <t>リョウ</t>
    </rPh>
    <phoneticPr fontId="4"/>
  </si>
  <si>
    <t>（単位：kg）</t>
    <phoneticPr fontId="4"/>
  </si>
  <si>
    <t>内　　　訳</t>
  </si>
  <si>
    <t>生産量</t>
    <rPh sb="0" eb="2">
      <t>セイサン</t>
    </rPh>
    <rPh sb="2" eb="3">
      <t>リョウ</t>
    </rPh>
    <phoneticPr fontId="4"/>
  </si>
  <si>
    <t>　月　　　　別　　　　生　　　　産　　　　量</t>
    <rPh sb="11" eb="12">
      <t>ナマ</t>
    </rPh>
    <rPh sb="16" eb="17">
      <t>サン</t>
    </rPh>
    <phoneticPr fontId="4"/>
  </si>
  <si>
    <t>１月</t>
  </si>
  <si>
    <t>２月</t>
  </si>
  <si>
    <t>３月</t>
  </si>
  <si>
    <t>４月</t>
  </si>
  <si>
    <t>５月</t>
  </si>
  <si>
    <t>６月</t>
  </si>
  <si>
    <t>上半期</t>
    <rPh sb="0" eb="3">
      <t>カミハンキ</t>
    </rPh>
    <phoneticPr fontId="4"/>
  </si>
  <si>
    <t>７月</t>
  </si>
  <si>
    <t>８月</t>
  </si>
  <si>
    <t>９月</t>
  </si>
  <si>
    <t>１０月</t>
  </si>
  <si>
    <t>１１月</t>
  </si>
  <si>
    <t>１２月</t>
  </si>
  <si>
    <t>下半期</t>
    <rPh sb="0" eb="3">
      <t>シモハンキ</t>
    </rPh>
    <phoneticPr fontId="4"/>
  </si>
  <si>
    <t>原木栽培</t>
    <rPh sb="0" eb="2">
      <t>ゲンボク</t>
    </rPh>
    <rPh sb="2" eb="4">
      <t>サイバイ</t>
    </rPh>
    <phoneticPr fontId="4"/>
  </si>
  <si>
    <t>ど ん こ</t>
  </si>
  <si>
    <t>こうしん</t>
  </si>
  <si>
    <t>乾しいたけ</t>
    <phoneticPr fontId="4"/>
  </si>
  <si>
    <t>山    成</t>
  </si>
  <si>
    <t>合    計</t>
  </si>
  <si>
    <t>菌床栽培</t>
  </si>
  <si>
    <t>②生しいたけの生産量及び原産地別の生産量</t>
    <rPh sb="1" eb="2">
      <t>ナマ</t>
    </rPh>
    <rPh sb="7" eb="10">
      <t>セイサンリョウ</t>
    </rPh>
    <rPh sb="10" eb="11">
      <t>オヨ</t>
    </rPh>
    <rPh sb="12" eb="15">
      <t>ゲンサンチ</t>
    </rPh>
    <rPh sb="15" eb="16">
      <t>ベツ</t>
    </rPh>
    <rPh sb="17" eb="20">
      <t>セイサンリョウ</t>
    </rPh>
    <phoneticPr fontId="4"/>
  </si>
  <si>
    <t>内訳</t>
    <rPh sb="0" eb="2">
      <t>ウチワケ</t>
    </rPh>
    <phoneticPr fontId="4"/>
  </si>
  <si>
    <t>(A)生産量
（原産地が
自県）</t>
    <rPh sb="3" eb="6">
      <t>セイサンリョウ</t>
    </rPh>
    <rPh sb="8" eb="11">
      <t>ゲンサンチ</t>
    </rPh>
    <rPh sb="13" eb="15">
      <t>ジケン</t>
    </rPh>
    <phoneticPr fontId="4"/>
  </si>
  <si>
    <t>（B)生産量（原産地が他県）</t>
    <rPh sb="3" eb="6">
      <t>セイサンリョウ</t>
    </rPh>
    <rPh sb="7" eb="10">
      <t>ゲンサンチ</t>
    </rPh>
    <rPh sb="11" eb="13">
      <t>タケン</t>
    </rPh>
    <phoneticPr fontId="4"/>
  </si>
  <si>
    <t>（C)生産量（原産地が海外）</t>
    <rPh sb="3" eb="6">
      <t>セイサンリョウ</t>
    </rPh>
    <rPh sb="7" eb="10">
      <t>ゲンサンチ</t>
    </rPh>
    <rPh sb="11" eb="13">
      <t>カイガイ</t>
    </rPh>
    <phoneticPr fontId="4"/>
  </si>
  <si>
    <t>生産量</t>
    <rPh sb="0" eb="3">
      <t>セイサンリョウ</t>
    </rPh>
    <phoneticPr fontId="4"/>
  </si>
  <si>
    <t>うち、自家生産菌床
による生産量</t>
    <rPh sb="3" eb="5">
      <t>ジカ</t>
    </rPh>
    <rPh sb="5" eb="7">
      <t>セイサン</t>
    </rPh>
    <rPh sb="7" eb="9">
      <t>キンショウ</t>
    </rPh>
    <rPh sb="13" eb="15">
      <t>セイサン</t>
    </rPh>
    <rPh sb="15" eb="16">
      <t>リョウ</t>
    </rPh>
    <phoneticPr fontId="4"/>
  </si>
  <si>
    <t>内　訳　　　（　　）都道府県名</t>
    <rPh sb="0" eb="1">
      <t>ウチ</t>
    </rPh>
    <rPh sb="2" eb="3">
      <t>ヤク</t>
    </rPh>
    <rPh sb="10" eb="14">
      <t>トドウフケン</t>
    </rPh>
    <rPh sb="13" eb="15">
      <t>ケンメイ</t>
    </rPh>
    <phoneticPr fontId="4"/>
  </si>
  <si>
    <t>内訳　　（　　）国名</t>
    <rPh sb="0" eb="2">
      <t>ウチワケ</t>
    </rPh>
    <rPh sb="8" eb="10">
      <t>クニメイ</t>
    </rPh>
    <phoneticPr fontId="4"/>
  </si>
  <si>
    <t>(A)+(B)+(C)</t>
    <phoneticPr fontId="4"/>
  </si>
  <si>
    <t>（１位）</t>
  </si>
  <si>
    <t>（２位）</t>
  </si>
  <si>
    <t>（３位）</t>
  </si>
  <si>
    <t>（４位）</t>
    <phoneticPr fontId="4"/>
  </si>
  <si>
    <t>（５位）</t>
    <phoneticPr fontId="4"/>
  </si>
  <si>
    <t>（１位）</t>
    <rPh sb="2" eb="3">
      <t>クライ</t>
    </rPh>
    <phoneticPr fontId="4"/>
  </si>
  <si>
    <t>その他</t>
    <rPh sb="2" eb="3">
      <t>タ</t>
    </rPh>
    <phoneticPr fontId="4"/>
  </si>
  <si>
    <t>原木栽培</t>
  </si>
  <si>
    <t>生しいたけ</t>
  </si>
  <si>
    <t>（　〇県　　）</t>
    <rPh sb="3" eb="4">
      <t>ケン</t>
    </rPh>
    <phoneticPr fontId="4"/>
  </si>
  <si>
    <t>（　□県　　）</t>
    <rPh sb="3" eb="4">
      <t>ケン</t>
    </rPh>
    <phoneticPr fontId="4"/>
  </si>
  <si>
    <t>（　△県　　）</t>
    <rPh sb="3" eb="4">
      <t>ケン</t>
    </rPh>
    <phoneticPr fontId="4"/>
  </si>
  <si>
    <t>（　×県　　）</t>
    <rPh sb="3" eb="4">
      <t>ケン</t>
    </rPh>
    <phoneticPr fontId="4"/>
  </si>
  <si>
    <t>（　　　　　）</t>
  </si>
  <si>
    <t>（　A国　）</t>
    <rPh sb="3" eb="4">
      <t>コク</t>
    </rPh>
    <phoneticPr fontId="4"/>
  </si>
  <si>
    <t>（　B国　　）</t>
    <rPh sb="3" eb="4">
      <t>コク</t>
    </rPh>
    <phoneticPr fontId="4"/>
  </si>
  <si>
    <t>400</t>
    <phoneticPr fontId="4"/>
  </si>
  <si>
    <t>180</t>
    <phoneticPr fontId="4"/>
  </si>
  <si>
    <t>90</t>
    <phoneticPr fontId="4"/>
  </si>
  <si>
    <t>80</t>
    <phoneticPr fontId="4"/>
  </si>
  <si>
    <t>50</t>
    <phoneticPr fontId="4"/>
  </si>
  <si>
    <t>合　　計</t>
    <phoneticPr fontId="4"/>
  </si>
  <si>
    <t>③その他きのこの生産量、生産者数</t>
  </si>
  <si>
    <t>（単位：戸）</t>
  </si>
  <si>
    <t>　生産者数</t>
  </si>
  <si>
    <t>第２表　きのこの出荷先内訳</t>
    <rPh sb="0" eb="1">
      <t>ダイ</t>
    </rPh>
    <rPh sb="2" eb="3">
      <t>ヒョウ</t>
    </rPh>
    <phoneticPr fontId="4"/>
  </si>
  <si>
    <t>個  人</t>
  </si>
  <si>
    <t>法  人</t>
  </si>
  <si>
    <t>内　訳</t>
  </si>
  <si>
    <t>専門農協</t>
  </si>
  <si>
    <t>一般農協(単位</t>
    <rPh sb="0" eb="2">
      <t>イッパン</t>
    </rPh>
    <rPh sb="2" eb="4">
      <t>ノウキョウ</t>
    </rPh>
    <rPh sb="5" eb="7">
      <t>タンイ</t>
    </rPh>
    <phoneticPr fontId="4"/>
  </si>
  <si>
    <t>森林組合（単位</t>
    <phoneticPr fontId="4"/>
  </si>
  <si>
    <t>出荷業者（生産</t>
    <rPh sb="5" eb="7">
      <t>セイサン</t>
    </rPh>
    <phoneticPr fontId="4"/>
  </si>
  <si>
    <t>個人出荷</t>
  </si>
  <si>
    <t>直売所</t>
    <phoneticPr fontId="4"/>
  </si>
  <si>
    <t>その他</t>
  </si>
  <si>
    <t>合　計</t>
    <phoneticPr fontId="4"/>
  </si>
  <si>
    <t>な め こ</t>
  </si>
  <si>
    <t>農協含む）</t>
    <phoneticPr fontId="4"/>
  </si>
  <si>
    <t>森林組合含む）</t>
    <rPh sb="0" eb="2">
      <t>シンリン</t>
    </rPh>
    <rPh sb="2" eb="4">
      <t>クミアイ</t>
    </rPh>
    <rPh sb="4" eb="5">
      <t>フク</t>
    </rPh>
    <phoneticPr fontId="4"/>
  </si>
  <si>
    <t>者組合含む）</t>
    <rPh sb="1" eb="3">
      <t>クミアイ</t>
    </rPh>
    <rPh sb="3" eb="4">
      <t>フク</t>
    </rPh>
    <phoneticPr fontId="4"/>
  </si>
  <si>
    <t>乾しいたけ</t>
  </si>
  <si>
    <t>　えのきたけ</t>
    <phoneticPr fontId="4"/>
  </si>
  <si>
    <t>　ひらたけ</t>
    <phoneticPr fontId="4"/>
  </si>
  <si>
    <t>　ぶなしめじ</t>
    <phoneticPr fontId="4"/>
  </si>
  <si>
    <t>えのきたけ</t>
  </si>
  <si>
    <t>　まいたけ</t>
    <phoneticPr fontId="4"/>
  </si>
  <si>
    <t>ひらたけ</t>
  </si>
  <si>
    <t>　エリンギ</t>
    <phoneticPr fontId="4"/>
  </si>
  <si>
    <t>ぶなしめじ</t>
  </si>
  <si>
    <t>まいたけ</t>
  </si>
  <si>
    <t>エリンギ</t>
    <phoneticPr fontId="4"/>
  </si>
  <si>
    <t>内　　　訳</t>
    <phoneticPr fontId="4"/>
  </si>
  <si>
    <t>生産者数</t>
  </si>
  <si>
    <t>　まつたけ</t>
  </si>
  <si>
    <t>　乾きくらげ類</t>
    <rPh sb="1" eb="2">
      <t>ホ</t>
    </rPh>
    <rPh sb="6" eb="7">
      <t>ルイ</t>
    </rPh>
    <phoneticPr fontId="4"/>
  </si>
  <si>
    <t>　生きくらげ類</t>
    <rPh sb="1" eb="2">
      <t>ナマ</t>
    </rPh>
    <rPh sb="6" eb="7">
      <t>ルイ</t>
    </rPh>
    <phoneticPr fontId="4"/>
  </si>
  <si>
    <t>　うすひらたけ</t>
  </si>
  <si>
    <t>　おおひらたけ</t>
    <phoneticPr fontId="4"/>
  </si>
  <si>
    <t>　くろあわびたけ</t>
    <phoneticPr fontId="4"/>
  </si>
  <si>
    <t>　くりたけ</t>
    <phoneticPr fontId="4"/>
  </si>
  <si>
    <t>　たもぎたけ</t>
  </si>
  <si>
    <t>その他の内訳</t>
    <phoneticPr fontId="4"/>
  </si>
  <si>
    <t>　ときいろひらたけ</t>
    <phoneticPr fontId="4"/>
  </si>
  <si>
    <t>品目</t>
    <rPh sb="0" eb="2">
      <t>ヒンモク</t>
    </rPh>
    <phoneticPr fontId="4"/>
  </si>
  <si>
    <t>　とんびまいたけ</t>
    <phoneticPr fontId="4"/>
  </si>
  <si>
    <t>（単位：kg）</t>
    <rPh sb="1" eb="3">
      <t>タンイ</t>
    </rPh>
    <phoneticPr fontId="4"/>
  </si>
  <si>
    <t>　バイリング</t>
    <phoneticPr fontId="4"/>
  </si>
  <si>
    <t>合計</t>
    <rPh sb="0" eb="2">
      <t>ゴウケイケイ</t>
    </rPh>
    <phoneticPr fontId="4"/>
  </si>
  <si>
    <t>　はたけしめじ</t>
    <phoneticPr fontId="4"/>
  </si>
  <si>
    <t>むらさきしめじ</t>
  </si>
  <si>
    <t>　はなびらたけ</t>
    <phoneticPr fontId="4"/>
  </si>
  <si>
    <t>　ひめまつたけ</t>
    <phoneticPr fontId="4"/>
  </si>
  <si>
    <t>　ぶなはりたけ</t>
    <phoneticPr fontId="4"/>
  </si>
  <si>
    <t>　ほんしめじ</t>
    <phoneticPr fontId="4"/>
  </si>
  <si>
    <t>　まんねんたけ</t>
    <phoneticPr fontId="4"/>
  </si>
  <si>
    <t>　むきたけ</t>
    <phoneticPr fontId="4"/>
  </si>
  <si>
    <t>　やなぎまつたけ</t>
  </si>
  <si>
    <t>　やまぶしたけ</t>
    <phoneticPr fontId="4"/>
  </si>
  <si>
    <t>　そ　の　他</t>
    <phoneticPr fontId="4"/>
  </si>
  <si>
    <t>第３表　しいたけ等原木の伏込量等</t>
    <rPh sb="0" eb="1">
      <t>ダイ</t>
    </rPh>
    <rPh sb="2" eb="3">
      <t>ヒョウ</t>
    </rPh>
    <rPh sb="8" eb="9">
      <t>トウ</t>
    </rPh>
    <phoneticPr fontId="4"/>
  </si>
  <si>
    <t>①原木伏込量</t>
  </si>
  <si>
    <t>区　分</t>
    <phoneticPr fontId="4"/>
  </si>
  <si>
    <t>樹　種</t>
    <phoneticPr fontId="4"/>
  </si>
  <si>
    <t>本数(本)</t>
    <phoneticPr fontId="4"/>
  </si>
  <si>
    <t>材積(㎥)</t>
    <phoneticPr fontId="4"/>
  </si>
  <si>
    <t>なら</t>
  </si>
  <si>
    <t>くぬぎ</t>
  </si>
  <si>
    <t>計</t>
  </si>
  <si>
    <t>合　　   計</t>
    <phoneticPr fontId="4"/>
  </si>
  <si>
    <t>（単位：cm）</t>
    <phoneticPr fontId="4"/>
  </si>
  <si>
    <t xml:space="preserve"> 平均的な原木の規格</t>
  </si>
  <si>
    <t>長さ</t>
  </si>
  <si>
    <t>径級</t>
  </si>
  <si>
    <t>②調達方法</t>
  </si>
  <si>
    <t>（単位：㎥）</t>
    <phoneticPr fontId="4"/>
  </si>
  <si>
    <t>しいたけ原木、きのこ菌床製造用おが粉の調達ルート</t>
    <rPh sb="10" eb="12">
      <t>キンショウ</t>
    </rPh>
    <rPh sb="12" eb="15">
      <t>セイゾウヨウ</t>
    </rPh>
    <rPh sb="17" eb="18">
      <t>コ</t>
    </rPh>
    <phoneticPr fontId="4"/>
  </si>
  <si>
    <t>しいたけ原木、きのこ菌床製造用おが粉の自県内外調達</t>
    <phoneticPr fontId="4"/>
  </si>
  <si>
    <t>調達方法</t>
  </si>
  <si>
    <t>自己所有の
山林から</t>
    <phoneticPr fontId="4"/>
  </si>
  <si>
    <t>原木林所有者</t>
  </si>
  <si>
    <t>森林組合を
通じて購入</t>
    <phoneticPr fontId="4"/>
  </si>
  <si>
    <t>農協を
通じて購入</t>
    <phoneticPr fontId="4"/>
  </si>
  <si>
    <t>木材業者を
通じて購入</t>
    <phoneticPr fontId="4"/>
  </si>
  <si>
    <t>他　県　か　ら　の　調　達</t>
    <phoneticPr fontId="4"/>
  </si>
  <si>
    <t>から立木又は</t>
  </si>
  <si>
    <t>自県内調達</t>
  </si>
  <si>
    <t>全調達数</t>
  </si>
  <si>
    <t>主　取　引　県</t>
    <phoneticPr fontId="4"/>
  </si>
  <si>
    <t>素材で購入</t>
  </si>
  <si>
    <t>しいたけ</t>
    <phoneticPr fontId="4"/>
  </si>
  <si>
    <t>（○県　　）</t>
    <rPh sb="2" eb="3">
      <t>ケン</t>
    </rPh>
    <phoneticPr fontId="4"/>
  </si>
  <si>
    <t>原木</t>
    <rPh sb="0" eb="2">
      <t>ゲンボク</t>
    </rPh>
    <phoneticPr fontId="4"/>
  </si>
  <si>
    <t>きのこ菌床</t>
    <rPh sb="3" eb="5">
      <t>キンショウ</t>
    </rPh>
    <phoneticPr fontId="4"/>
  </si>
  <si>
    <t>製造用おが粉</t>
    <rPh sb="0" eb="3">
      <t>セイゾウヨウ</t>
    </rPh>
    <rPh sb="5" eb="6">
      <t>コ</t>
    </rPh>
    <phoneticPr fontId="4"/>
  </si>
  <si>
    <t>③原木価格(庭先渡し、年平均）</t>
    <phoneticPr fontId="4"/>
  </si>
  <si>
    <t>（単位：円）</t>
  </si>
  <si>
    <t>区分</t>
  </si>
  <si>
    <t>な　ら</t>
  </si>
  <si>
    <t>平　均</t>
  </si>
  <si>
    <t>１㎥あたり</t>
    <phoneticPr fontId="4"/>
  </si>
  <si>
    <t>１本あたり</t>
    <phoneticPr fontId="4"/>
  </si>
  <si>
    <t>第４表　しいたけ生産者数規模別内訳等</t>
    <rPh sb="0" eb="1">
      <t>ダイ</t>
    </rPh>
    <rPh sb="2" eb="3">
      <t>ヒョウ</t>
    </rPh>
    <phoneticPr fontId="4"/>
  </si>
  <si>
    <t>①原木しいたけ生産者数</t>
    <rPh sb="1" eb="3">
      <t>ゲンボク</t>
    </rPh>
    <rPh sb="10" eb="11">
      <t>スウ</t>
    </rPh>
    <phoneticPr fontId="4"/>
  </si>
  <si>
    <t>③菌床しいたけ生産者数</t>
    <rPh sb="1" eb="3">
      <t>キンショウ</t>
    </rPh>
    <rPh sb="10" eb="11">
      <t>スウ</t>
    </rPh>
    <phoneticPr fontId="4"/>
  </si>
  <si>
    <t>乾のみ</t>
    <rPh sb="0" eb="1">
      <t>ホ</t>
    </rPh>
    <phoneticPr fontId="4"/>
  </si>
  <si>
    <t xml:space="preserve"> 乾，生の両方を栽培</t>
    <rPh sb="1" eb="2">
      <t>ホ</t>
    </rPh>
    <rPh sb="3" eb="4">
      <t>ナマ</t>
    </rPh>
    <phoneticPr fontId="4"/>
  </si>
  <si>
    <t>生のみ</t>
    <rPh sb="0" eb="1">
      <t>ナマ</t>
    </rPh>
    <phoneticPr fontId="4"/>
  </si>
  <si>
    <t>乾主体</t>
    <rPh sb="0" eb="1">
      <t>ホ</t>
    </rPh>
    <phoneticPr fontId="4"/>
  </si>
  <si>
    <t>生主体</t>
    <rPh sb="0" eb="1">
      <t>ナマ</t>
    </rPh>
    <phoneticPr fontId="4"/>
  </si>
  <si>
    <t>②原木しいたけの個人・法人別、所有ほだ木規模別生産者数</t>
  </si>
  <si>
    <t>（単位：戸、法人）</t>
    <rPh sb="6" eb="8">
      <t>ホウジン</t>
    </rPh>
    <phoneticPr fontId="4"/>
  </si>
  <si>
    <t>④菌床しいたけの個人・法人別所有菌床規模別生産者数</t>
    <rPh sb="8" eb="10">
      <t>コジン</t>
    </rPh>
    <rPh sb="11" eb="13">
      <t>ホウジン</t>
    </rPh>
    <rPh sb="13" eb="14">
      <t>ベツ</t>
    </rPh>
    <rPh sb="14" eb="16">
      <t>ショユウ</t>
    </rPh>
    <rPh sb="16" eb="18">
      <t>キンショウ</t>
    </rPh>
    <rPh sb="18" eb="21">
      <t>キボベツ</t>
    </rPh>
    <phoneticPr fontId="4"/>
  </si>
  <si>
    <t>区　　　　分</t>
    <phoneticPr fontId="4"/>
  </si>
  <si>
    <t>600本未満</t>
  </si>
  <si>
    <t>600本～</t>
  </si>
  <si>
    <t>3,000本～</t>
  </si>
  <si>
    <t>10,000本～</t>
  </si>
  <si>
    <t>30,000本以上</t>
  </si>
  <si>
    <t>5,000個未満</t>
    <rPh sb="5" eb="6">
      <t>コ</t>
    </rPh>
    <rPh sb="6" eb="8">
      <t>ミマン</t>
    </rPh>
    <phoneticPr fontId="4"/>
  </si>
  <si>
    <t>5,000～</t>
    <phoneticPr fontId="4"/>
  </si>
  <si>
    <t>10,000～</t>
    <phoneticPr fontId="4"/>
  </si>
  <si>
    <t>20,000～</t>
    <phoneticPr fontId="4"/>
  </si>
  <si>
    <t>40,000～</t>
    <phoneticPr fontId="4"/>
  </si>
  <si>
    <t>160,000個以上</t>
    <rPh sb="7" eb="8">
      <t>コ</t>
    </rPh>
    <rPh sb="8" eb="10">
      <t>イジョウ</t>
    </rPh>
    <phoneticPr fontId="4"/>
  </si>
  <si>
    <t>3,000本未満</t>
  </si>
  <si>
    <t>10,000本未満</t>
  </si>
  <si>
    <t>30,000本未満</t>
  </si>
  <si>
    <t>10,000個未満</t>
    <rPh sb="6" eb="7">
      <t>コ</t>
    </rPh>
    <rPh sb="7" eb="9">
      <t>ミマン</t>
    </rPh>
    <phoneticPr fontId="4"/>
  </si>
  <si>
    <t>20,000個未満</t>
    <rPh sb="6" eb="7">
      <t>コ</t>
    </rPh>
    <rPh sb="7" eb="9">
      <t>ミマン</t>
    </rPh>
    <phoneticPr fontId="4"/>
  </si>
  <si>
    <t>40,000個未満</t>
    <rPh sb="6" eb="7">
      <t>コ</t>
    </rPh>
    <rPh sb="7" eb="9">
      <t>ミマン</t>
    </rPh>
    <phoneticPr fontId="4"/>
  </si>
  <si>
    <t>160,000個未満</t>
    <rPh sb="7" eb="8">
      <t>コ</t>
    </rPh>
    <rPh sb="8" eb="10">
      <t>ミマン</t>
    </rPh>
    <phoneticPr fontId="4"/>
  </si>
  <si>
    <t>乾しいたけ
生産者</t>
    <phoneticPr fontId="4"/>
  </si>
  <si>
    <t>個人</t>
    <rPh sb="0" eb="2">
      <t>コジン</t>
    </rPh>
    <phoneticPr fontId="4"/>
  </si>
  <si>
    <t>乾しいたけ
生産者</t>
    <rPh sb="0" eb="1">
      <t>イヌイ</t>
    </rPh>
    <rPh sb="6" eb="9">
      <t>セイサンシャ</t>
    </rPh>
    <phoneticPr fontId="4"/>
  </si>
  <si>
    <t>法人</t>
    <rPh sb="0" eb="2">
      <t>ホウジン</t>
    </rPh>
    <phoneticPr fontId="4"/>
  </si>
  <si>
    <t>計</t>
    <rPh sb="0" eb="1">
      <t>ケイ</t>
    </rPh>
    <phoneticPr fontId="4"/>
  </si>
  <si>
    <t>生しいたけ
生産者</t>
    <phoneticPr fontId="4"/>
  </si>
  <si>
    <t>合　　　　計</t>
    <rPh sb="0" eb="1">
      <t>ゴウ</t>
    </rPh>
    <rPh sb="5" eb="6">
      <t>ケイ</t>
    </rPh>
    <phoneticPr fontId="4"/>
  </si>
  <si>
    <t>⑤個人しいたけ生産者における従事者の世帯員年齢構成</t>
    <rPh sb="1" eb="3">
      <t>コジン</t>
    </rPh>
    <rPh sb="7" eb="10">
      <t>セイサンシャ</t>
    </rPh>
    <rPh sb="14" eb="17">
      <t>ジュウジシャ</t>
    </rPh>
    <rPh sb="18" eb="21">
      <t>セタイイン</t>
    </rPh>
    <rPh sb="21" eb="23">
      <t>ネンレイ</t>
    </rPh>
    <rPh sb="23" eb="25">
      <t>コウセイ</t>
    </rPh>
    <phoneticPr fontId="4"/>
  </si>
  <si>
    <t>（単位：人）</t>
    <rPh sb="1" eb="3">
      <t>タンイ</t>
    </rPh>
    <rPh sb="4" eb="5">
      <t>ヒト</t>
    </rPh>
    <phoneticPr fontId="3"/>
  </si>
  <si>
    <t>区分</t>
    <rPh sb="0" eb="2">
      <t>クブン</t>
    </rPh>
    <phoneticPr fontId="4"/>
  </si>
  <si>
    <t>～29歳</t>
    <rPh sb="3" eb="4">
      <t>サイ</t>
    </rPh>
    <phoneticPr fontId="4"/>
  </si>
  <si>
    <t>30歳～34歳</t>
    <rPh sb="2" eb="3">
      <t>サイ</t>
    </rPh>
    <rPh sb="6" eb="7">
      <t>サイ</t>
    </rPh>
    <phoneticPr fontId="4"/>
  </si>
  <si>
    <t>35歳～39歳</t>
    <rPh sb="2" eb="3">
      <t>サイ</t>
    </rPh>
    <rPh sb="6" eb="7">
      <t>サイ</t>
    </rPh>
    <phoneticPr fontId="4"/>
  </si>
  <si>
    <t>40歳～44歳</t>
    <rPh sb="2" eb="3">
      <t>サイ</t>
    </rPh>
    <rPh sb="6" eb="7">
      <t>サイ</t>
    </rPh>
    <phoneticPr fontId="4"/>
  </si>
  <si>
    <t>45歳～49歳</t>
    <rPh sb="2" eb="3">
      <t>サイ</t>
    </rPh>
    <rPh sb="6" eb="7">
      <t>サイ</t>
    </rPh>
    <phoneticPr fontId="4"/>
  </si>
  <si>
    <t>50歳～54歳</t>
    <rPh sb="2" eb="3">
      <t>サイ</t>
    </rPh>
    <rPh sb="6" eb="7">
      <t>サイ</t>
    </rPh>
    <phoneticPr fontId="4"/>
  </si>
  <si>
    <t>55歳～59歳</t>
    <rPh sb="2" eb="3">
      <t>サイ</t>
    </rPh>
    <rPh sb="6" eb="7">
      <t>サイ</t>
    </rPh>
    <phoneticPr fontId="4"/>
  </si>
  <si>
    <t>60歳～64歳</t>
    <rPh sb="2" eb="3">
      <t>サイ</t>
    </rPh>
    <rPh sb="6" eb="7">
      <t>サイ</t>
    </rPh>
    <phoneticPr fontId="4"/>
  </si>
  <si>
    <t>65歳～69歳</t>
    <rPh sb="2" eb="3">
      <t>サイ</t>
    </rPh>
    <rPh sb="6" eb="7">
      <t>サイ</t>
    </rPh>
    <phoneticPr fontId="4"/>
  </si>
  <si>
    <t>70歳～74歳</t>
    <rPh sb="2" eb="3">
      <t>サイ</t>
    </rPh>
    <rPh sb="6" eb="7">
      <t>サイ</t>
    </rPh>
    <phoneticPr fontId="4"/>
  </si>
  <si>
    <t>75歳～79歳</t>
    <rPh sb="2" eb="3">
      <t>サイ</t>
    </rPh>
    <rPh sb="6" eb="7">
      <t>サイ</t>
    </rPh>
    <phoneticPr fontId="4"/>
  </si>
  <si>
    <t>80歳～</t>
    <rPh sb="2" eb="3">
      <t>サイ</t>
    </rPh>
    <phoneticPr fontId="4"/>
  </si>
  <si>
    <t>原木しいたけ</t>
    <rPh sb="0" eb="2">
      <t>ゲンボク</t>
    </rPh>
    <phoneticPr fontId="4"/>
  </si>
  <si>
    <t>経営主</t>
    <rPh sb="0" eb="3">
      <t>ケイエイヌシ</t>
    </rPh>
    <phoneticPr fontId="4"/>
  </si>
  <si>
    <t>経営主と
同世帯の
従事者※(5)</t>
    <rPh sb="0" eb="3">
      <t>ケイエイヌシ</t>
    </rPh>
    <rPh sb="5" eb="6">
      <t>オナ</t>
    </rPh>
    <rPh sb="6" eb="8">
      <t>セタイ</t>
    </rPh>
    <rPh sb="10" eb="13">
      <t>ジュウジシャ</t>
    </rPh>
    <phoneticPr fontId="4"/>
  </si>
  <si>
    <t>菌床しいたけ</t>
    <rPh sb="0" eb="2">
      <t>キンショウ</t>
    </rPh>
    <phoneticPr fontId="4"/>
  </si>
  <si>
    <t>合計</t>
    <rPh sb="0" eb="2">
      <t>ゴウケイ</t>
    </rPh>
    <phoneticPr fontId="4"/>
  </si>
  <si>
    <t>第５表　木炭等の生産量、生産者数等</t>
    <rPh sb="0" eb="1">
      <t>ダイ</t>
    </rPh>
    <rPh sb="2" eb="3">
      <t>ヒョウ</t>
    </rPh>
    <phoneticPr fontId="4"/>
  </si>
  <si>
    <t>①木炭の生産量等</t>
    <rPh sb="1" eb="3">
      <t>モクタン</t>
    </rPh>
    <rPh sb="4" eb="7">
      <t>セイサンリョウ</t>
    </rPh>
    <rPh sb="7" eb="8">
      <t>トウ</t>
    </rPh>
    <phoneticPr fontId="4"/>
  </si>
  <si>
    <t>（単位：生産量＝kg、経営体数＝経営体、従事者数＝人、窯数＝基）</t>
    <rPh sb="11" eb="14">
      <t>ケイエイタイ</t>
    </rPh>
    <rPh sb="16" eb="18">
      <t>ケイエイ</t>
    </rPh>
    <rPh sb="20" eb="23">
      <t>ジュウジシャ</t>
    </rPh>
    <rPh sb="23" eb="24">
      <t>カズ</t>
    </rPh>
    <rPh sb="25" eb="26">
      <t>ヒト</t>
    </rPh>
    <rPh sb="27" eb="28">
      <t>カマ</t>
    </rPh>
    <rPh sb="28" eb="29">
      <t>カズ</t>
    </rPh>
    <rPh sb="30" eb="31">
      <t>モトイ</t>
    </rPh>
    <phoneticPr fontId="4"/>
  </si>
  <si>
    <t>⑤木酢液等の生産量等</t>
    <rPh sb="1" eb="4">
      <t>モクサクエキ</t>
    </rPh>
    <rPh sb="4" eb="5">
      <t>トウ</t>
    </rPh>
    <rPh sb="6" eb="9">
      <t>セイサンリョウ</t>
    </rPh>
    <rPh sb="9" eb="10">
      <t>トウ</t>
    </rPh>
    <phoneticPr fontId="4"/>
  </si>
  <si>
    <t>（単位：生産量＝ﾘｯﾄﾙ、生産者数＝人、経営体数＝経営体）</t>
    <rPh sb="13" eb="15">
      <t>セイサン</t>
    </rPh>
    <rPh sb="15" eb="16">
      <t>シャ</t>
    </rPh>
    <rPh sb="16" eb="17">
      <t>スウ</t>
    </rPh>
    <rPh sb="20" eb="22">
      <t>ケイエイ</t>
    </rPh>
    <rPh sb="22" eb="23">
      <t>タイ</t>
    </rPh>
    <rPh sb="25" eb="28">
      <t>ケイエイタイ</t>
    </rPh>
    <phoneticPr fontId="4"/>
  </si>
  <si>
    <t>内　　訳</t>
    <rPh sb="0" eb="1">
      <t>ウチ</t>
    </rPh>
    <rPh sb="3" eb="4">
      <t>ヤク</t>
    </rPh>
    <phoneticPr fontId="4"/>
  </si>
  <si>
    <t>生産量※（１）</t>
    <phoneticPr fontId="4"/>
  </si>
  <si>
    <t>用途別生産量内訳</t>
  </si>
  <si>
    <t>生産基盤※（２）</t>
    <rPh sb="0" eb="2">
      <t>セイサン</t>
    </rPh>
    <rPh sb="2" eb="4">
      <t>キバン</t>
    </rPh>
    <phoneticPr fontId="4"/>
  </si>
  <si>
    <t>生産基盤</t>
    <rPh sb="0" eb="2">
      <t>セイサン</t>
    </rPh>
    <rPh sb="2" eb="4">
      <t>キバン</t>
    </rPh>
    <phoneticPr fontId="4"/>
  </si>
  <si>
    <t>工業用</t>
  </si>
  <si>
    <t>燃料用</t>
  </si>
  <si>
    <t>農業用※（３）</t>
    <rPh sb="0" eb="3">
      <t>ノウギョウヨウ</t>
    </rPh>
    <phoneticPr fontId="4"/>
  </si>
  <si>
    <t>その他※（４）</t>
    <phoneticPr fontId="4"/>
  </si>
  <si>
    <t>経営体数</t>
    <rPh sb="0" eb="2">
      <t>ケイエイ</t>
    </rPh>
    <rPh sb="2" eb="3">
      <t>カラダ</t>
    </rPh>
    <rPh sb="3" eb="4">
      <t>カズ</t>
    </rPh>
    <phoneticPr fontId="4"/>
  </si>
  <si>
    <t>従事者数</t>
    <rPh sb="0" eb="3">
      <t>ジュウジシャ</t>
    </rPh>
    <rPh sb="3" eb="4">
      <t>カズ</t>
    </rPh>
    <phoneticPr fontId="4"/>
  </si>
  <si>
    <t>窯数</t>
    <rPh sb="0" eb="1">
      <t>カマ</t>
    </rPh>
    <rPh sb="1" eb="2">
      <t>カズ</t>
    </rPh>
    <phoneticPr fontId="4"/>
  </si>
  <si>
    <t>土壌改良用</t>
    <phoneticPr fontId="4"/>
  </si>
  <si>
    <t>植物活性用</t>
    <rPh sb="0" eb="2">
      <t>ショクブツ</t>
    </rPh>
    <rPh sb="2" eb="4">
      <t>カッセイ</t>
    </rPh>
    <phoneticPr fontId="4"/>
  </si>
  <si>
    <t>生産者数</t>
    <rPh sb="0" eb="3">
      <t>セイサンシャ</t>
    </rPh>
    <rPh sb="3" eb="4">
      <t>スウ</t>
    </rPh>
    <phoneticPr fontId="4"/>
  </si>
  <si>
    <t>経営体数</t>
    <rPh sb="0" eb="2">
      <t>ケイエイ</t>
    </rPh>
    <rPh sb="2" eb="4">
      <t>タイスウ</t>
    </rPh>
    <phoneticPr fontId="4"/>
  </si>
  <si>
    <t>白　　炭</t>
  </si>
  <si>
    <t>木酢液</t>
  </si>
  <si>
    <t>黒　　炭</t>
  </si>
  <si>
    <t>竹酢液</t>
  </si>
  <si>
    <t>竹　　炭</t>
  </si>
  <si>
    <t>合　　計</t>
  </si>
  <si>
    <t>粉　　炭</t>
  </si>
  <si>
    <t>②オガ炭等の生産量等</t>
    <rPh sb="3" eb="4">
      <t>タン</t>
    </rPh>
    <rPh sb="4" eb="5">
      <t>トウ</t>
    </rPh>
    <rPh sb="6" eb="9">
      <t>セイサンリョウ</t>
    </rPh>
    <rPh sb="9" eb="10">
      <t>トウ</t>
    </rPh>
    <phoneticPr fontId="4"/>
  </si>
  <si>
    <t>（単位：生産量［オガ炭、木質粒状燃料、オガライト＝kg、薪＝層積㎥］、生産者数＝人、工場数＝工場）</t>
    <rPh sb="35" eb="37">
      <t>セイサン</t>
    </rPh>
    <rPh sb="37" eb="38">
      <t>シャ</t>
    </rPh>
    <rPh sb="38" eb="39">
      <t>スウ</t>
    </rPh>
    <phoneticPr fontId="4"/>
  </si>
  <si>
    <t>品　　目</t>
    <rPh sb="0" eb="1">
      <t>シナ</t>
    </rPh>
    <rPh sb="3" eb="4">
      <t>メ</t>
    </rPh>
    <phoneticPr fontId="4"/>
  </si>
  <si>
    <t>工場数</t>
  </si>
  <si>
    <t>オ ガ 炭</t>
  </si>
  <si>
    <t>木質粒状燃料</t>
  </si>
  <si>
    <t>オガライト</t>
    <phoneticPr fontId="4"/>
  </si>
  <si>
    <t>薪</t>
  </si>
  <si>
    <t>③木質粒状燃料の原料入手区分別生産量及び含水率</t>
    <rPh sb="1" eb="3">
      <t>モクシツ</t>
    </rPh>
    <rPh sb="3" eb="5">
      <t>リュウジョウ</t>
    </rPh>
    <rPh sb="5" eb="7">
      <t>ネンリョウ</t>
    </rPh>
    <rPh sb="8" eb="10">
      <t>ゲンリョウ</t>
    </rPh>
    <rPh sb="10" eb="12">
      <t>ニュウシュ</t>
    </rPh>
    <rPh sb="12" eb="14">
      <t>クブン</t>
    </rPh>
    <rPh sb="14" eb="15">
      <t>ベツ</t>
    </rPh>
    <rPh sb="15" eb="18">
      <t>セイサンリョウ</t>
    </rPh>
    <phoneticPr fontId="4"/>
  </si>
  <si>
    <t>製品の含水率</t>
    <rPh sb="0" eb="2">
      <t>セイヒン</t>
    </rPh>
    <rPh sb="3" eb="6">
      <t>ガンスイリツ</t>
    </rPh>
    <phoneticPr fontId="4"/>
  </si>
  <si>
    <t>丸太・</t>
    <rPh sb="0" eb="1">
      <t>マル</t>
    </rPh>
    <rPh sb="1" eb="2">
      <t>フト</t>
    </rPh>
    <phoneticPr fontId="4"/>
  </si>
  <si>
    <t>製材工場</t>
    <rPh sb="0" eb="1">
      <t>セイ</t>
    </rPh>
    <rPh sb="1" eb="2">
      <t>ザイ</t>
    </rPh>
    <rPh sb="2" eb="4">
      <t>コウジョウ</t>
    </rPh>
    <phoneticPr fontId="4"/>
  </si>
  <si>
    <t>建設発生</t>
    <rPh sb="0" eb="2">
      <t>ケンセツ</t>
    </rPh>
    <rPh sb="2" eb="4">
      <t>ハッセイ</t>
    </rPh>
    <phoneticPr fontId="4"/>
  </si>
  <si>
    <t>その他※（４）</t>
    <rPh sb="2" eb="3">
      <t>タ</t>
    </rPh>
    <phoneticPr fontId="4"/>
  </si>
  <si>
    <t>含水率</t>
    <rPh sb="0" eb="3">
      <t>ガンスイリツ</t>
    </rPh>
    <phoneticPr fontId="4"/>
  </si>
  <si>
    <r>
      <t>林地残材</t>
    </r>
    <r>
      <rPr>
        <sz val="6"/>
        <rFont val="ＭＳ Ｐゴシック"/>
        <family val="3"/>
        <charset val="128"/>
      </rPr>
      <t>※(5),(6)</t>
    </r>
    <phoneticPr fontId="4"/>
  </si>
  <si>
    <t>等残材</t>
    <rPh sb="0" eb="1">
      <t>トウ</t>
    </rPh>
    <rPh sb="1" eb="3">
      <t>ザンザイ</t>
    </rPh>
    <phoneticPr fontId="4"/>
  </si>
  <si>
    <t>木　材</t>
  </si>
  <si>
    <t>％</t>
    <phoneticPr fontId="4"/>
  </si>
  <si>
    <t>④丸太・林地残材から生産した樹種別生産量</t>
    <phoneticPr fontId="4"/>
  </si>
  <si>
    <t>樹　種</t>
    <rPh sb="0" eb="1">
      <t>キ</t>
    </rPh>
    <rPh sb="2" eb="3">
      <t>シュ</t>
    </rPh>
    <phoneticPr fontId="4"/>
  </si>
  <si>
    <t>第６表　その他の特用林産物の生産量等</t>
    <rPh sb="0" eb="1">
      <t>ダイ</t>
    </rPh>
    <rPh sb="2" eb="3">
      <t>ヒョウ</t>
    </rPh>
    <phoneticPr fontId="4"/>
  </si>
  <si>
    <t>①たけのこ等の生産量等</t>
    <rPh sb="5" eb="6">
      <t>トウ</t>
    </rPh>
    <rPh sb="7" eb="10">
      <t>セイサンリョウ</t>
    </rPh>
    <rPh sb="10" eb="11">
      <t>トウ</t>
    </rPh>
    <phoneticPr fontId="4"/>
  </si>
  <si>
    <t>②薬草の生産量</t>
    <rPh sb="1" eb="3">
      <t>ヤクソウ</t>
    </rPh>
    <rPh sb="4" eb="7">
      <t>セイサンリョウ</t>
    </rPh>
    <phoneticPr fontId="4"/>
  </si>
  <si>
    <t>品　　目</t>
    <phoneticPr fontId="4"/>
  </si>
  <si>
    <t>生産量</t>
  </si>
  <si>
    <t>面　積</t>
  </si>
  <si>
    <t>出荷量</t>
    <rPh sb="0" eb="2">
      <t>シュッカ</t>
    </rPh>
    <phoneticPr fontId="4"/>
  </si>
  <si>
    <t>出荷量のうち</t>
    <rPh sb="0" eb="3">
      <t>シュッカリョウ</t>
    </rPh>
    <phoneticPr fontId="4"/>
  </si>
  <si>
    <t>生産内訳</t>
  </si>
  <si>
    <t>（kg）</t>
    <phoneticPr fontId="4"/>
  </si>
  <si>
    <t>(a)</t>
    <phoneticPr fontId="4"/>
  </si>
  <si>
    <t>加工用（kg）※（1）</t>
    <rPh sb="0" eb="3">
      <t>カコウヨウ</t>
    </rPh>
    <phoneticPr fontId="4"/>
  </si>
  <si>
    <t>人工</t>
  </si>
  <si>
    <t>天然</t>
  </si>
  <si>
    <t>たけのこ</t>
  </si>
  <si>
    <t>おうれん</t>
  </si>
  <si>
    <t>ねまがりたけ</t>
    <phoneticPr fontId="4"/>
  </si>
  <si>
    <t>きはだ皮</t>
  </si>
  <si>
    <t>根茎</t>
  </si>
  <si>
    <t>薬草等</t>
  </si>
  <si>
    <t>がじゅつ</t>
  </si>
  <si>
    <t>水わさび</t>
  </si>
  <si>
    <t>葉柄</t>
  </si>
  <si>
    <t>くろもじ</t>
  </si>
  <si>
    <t>げんのしょうこ</t>
    <phoneticPr fontId="4"/>
  </si>
  <si>
    <t>畑わさび</t>
  </si>
  <si>
    <t>③竹材の生産量等</t>
    <rPh sb="1" eb="3">
      <t>チクザイ</t>
    </rPh>
    <rPh sb="4" eb="7">
      <t>セイサンリョウ</t>
    </rPh>
    <rPh sb="7" eb="8">
      <t>トウ</t>
    </rPh>
    <phoneticPr fontId="4"/>
  </si>
  <si>
    <t>（単位：束）</t>
    <rPh sb="4" eb="5">
      <t>タバ</t>
    </rPh>
    <phoneticPr fontId="4"/>
  </si>
  <si>
    <t>生産量※（３）</t>
    <phoneticPr fontId="4"/>
  </si>
  <si>
    <t>内訳※（４）</t>
    <rPh sb="0" eb="2">
      <t>ウチワケ</t>
    </rPh>
    <phoneticPr fontId="4"/>
  </si>
  <si>
    <t>丸竹</t>
    <rPh sb="0" eb="2">
      <t>マルタケ</t>
    </rPh>
    <phoneticPr fontId="4"/>
  </si>
  <si>
    <t>割竹</t>
    <rPh sb="0" eb="1">
      <t>ワ</t>
    </rPh>
    <rPh sb="1" eb="2">
      <t>タケ</t>
    </rPh>
    <phoneticPr fontId="4"/>
  </si>
  <si>
    <t>チップ・パウダー等</t>
    <rPh sb="8" eb="9">
      <t>トウ</t>
    </rPh>
    <phoneticPr fontId="4"/>
  </si>
  <si>
    <t>（単位：kg、a）</t>
    <phoneticPr fontId="4"/>
  </si>
  <si>
    <t>竹材</t>
  </si>
  <si>
    <t>まだけ</t>
  </si>
  <si>
    <t>人工の</t>
    <rPh sb="0" eb="2">
      <t>ジンコウ</t>
    </rPh>
    <phoneticPr fontId="4"/>
  </si>
  <si>
    <t>もうそうちく</t>
  </si>
  <si>
    <t>出荷量</t>
    <rPh sb="0" eb="2">
      <t>シュッカ</t>
    </rPh>
    <rPh sb="2" eb="3">
      <t>リョウ</t>
    </rPh>
    <phoneticPr fontId="4"/>
  </si>
  <si>
    <t>うち施設栽培※（２）</t>
    <phoneticPr fontId="4"/>
  </si>
  <si>
    <t>作付面積</t>
    <rPh sb="0" eb="1">
      <t>サク</t>
    </rPh>
    <rPh sb="1" eb="2">
      <t>ヅ</t>
    </rPh>
    <rPh sb="2" eb="4">
      <t>メンセキ</t>
    </rPh>
    <phoneticPr fontId="4"/>
  </si>
  <si>
    <t>はちく</t>
    <phoneticPr fontId="4"/>
  </si>
  <si>
    <t>わらび</t>
  </si>
  <si>
    <t>くろちく</t>
  </si>
  <si>
    <t>乾ぜんまい</t>
    <rPh sb="0" eb="1">
      <t>ホ</t>
    </rPh>
    <phoneticPr fontId="4"/>
  </si>
  <si>
    <t>めだけ</t>
    <phoneticPr fontId="4"/>
  </si>
  <si>
    <t>たらのめ</t>
  </si>
  <si>
    <t>ふき</t>
  </si>
  <si>
    <t>ふきのとう</t>
    <phoneticPr fontId="4"/>
  </si>
  <si>
    <t>つわぶき</t>
    <phoneticPr fontId="4"/>
  </si>
  <si>
    <t>③-2チップ・パウダー等の用途の詳細</t>
    <rPh sb="11" eb="12">
      <t>トウ</t>
    </rPh>
    <rPh sb="13" eb="15">
      <t>ヨウト</t>
    </rPh>
    <rPh sb="16" eb="18">
      <t>ショウサイ</t>
    </rPh>
    <phoneticPr fontId="4"/>
  </si>
  <si>
    <t>うわばみそう（みず）</t>
    <phoneticPr fontId="4"/>
  </si>
  <si>
    <t>製紙用</t>
    <rPh sb="0" eb="3">
      <t>セイシヨウ</t>
    </rPh>
    <phoneticPr fontId="4"/>
  </si>
  <si>
    <t>農業資材原料</t>
    <rPh sb="0" eb="4">
      <t>ノウギョウシザイ</t>
    </rPh>
    <rPh sb="4" eb="6">
      <t>ゲンリョウ</t>
    </rPh>
    <phoneticPr fontId="4"/>
  </si>
  <si>
    <t>その他※（5）</t>
    <rPh sb="2" eb="3">
      <t>タ</t>
    </rPh>
    <phoneticPr fontId="4"/>
  </si>
  <si>
    <t>くさそてつ(こごみ）</t>
  </si>
  <si>
    <t>（　　　　　　）</t>
    <phoneticPr fontId="4"/>
  </si>
  <si>
    <t>こしあぶら</t>
    <phoneticPr fontId="4"/>
  </si>
  <si>
    <t>もみじがさ（しどけ）</t>
    <phoneticPr fontId="4"/>
  </si>
  <si>
    <t>④桐材等の生産量等</t>
    <rPh sb="1" eb="2">
      <t>キリ</t>
    </rPh>
    <rPh sb="2" eb="3">
      <t>ザイ</t>
    </rPh>
    <rPh sb="3" eb="4">
      <t>トウ</t>
    </rPh>
    <rPh sb="5" eb="8">
      <t>セイサンリョウ</t>
    </rPh>
    <rPh sb="8" eb="9">
      <t>トウ</t>
    </rPh>
    <phoneticPr fontId="4"/>
  </si>
  <si>
    <t>単位</t>
  </si>
  <si>
    <t>面　積(a)</t>
    <phoneticPr fontId="4"/>
  </si>
  <si>
    <t>当年次新植本数</t>
    <phoneticPr fontId="4"/>
  </si>
  <si>
    <t>（本）</t>
    <rPh sb="1" eb="2">
      <t>ボン</t>
    </rPh>
    <phoneticPr fontId="4"/>
  </si>
  <si>
    <t>日本桐</t>
  </si>
  <si>
    <t>㎥</t>
    <phoneticPr fontId="4"/>
  </si>
  <si>
    <t>桐材※（６）</t>
    <phoneticPr fontId="4"/>
  </si>
  <si>
    <t>木ろう</t>
  </si>
  <si>
    <t>kg</t>
    <phoneticPr fontId="4"/>
  </si>
  <si>
    <t>生うるし</t>
  </si>
  <si>
    <t>kg</t>
  </si>
  <si>
    <t>つばき油</t>
    <phoneticPr fontId="4"/>
  </si>
  <si>
    <t>ﾘｯﾄﾙ</t>
    <phoneticPr fontId="4"/>
  </si>
  <si>
    <t>竹皮</t>
  </si>
  <si>
    <t>しきみ</t>
  </si>
  <si>
    <t>さかき（ひさかき含む）</t>
    <rPh sb="8" eb="9">
      <t>フク</t>
    </rPh>
    <phoneticPr fontId="4"/>
  </si>
  <si>
    <t>1000番台は生産者(個人）</t>
    <rPh sb="4" eb="6">
      <t>バンダイ</t>
    </rPh>
    <rPh sb="7" eb="10">
      <t>セイサンシャ</t>
    </rPh>
    <rPh sb="11" eb="13">
      <t>コジン</t>
    </rPh>
    <phoneticPr fontId="4"/>
  </si>
  <si>
    <t>2000番台は生産者（法人）</t>
    <rPh sb="4" eb="6">
      <t>バンダイ</t>
    </rPh>
    <rPh sb="7" eb="10">
      <t>セイサンシャ</t>
    </rPh>
    <rPh sb="11" eb="13">
      <t>ホウジン</t>
    </rPh>
    <phoneticPr fontId="4"/>
  </si>
  <si>
    <t>3000番台は農業協同組合</t>
    <rPh sb="4" eb="6">
      <t>バンダイ</t>
    </rPh>
    <phoneticPr fontId="4"/>
  </si>
  <si>
    <t>4000番台は森林組合</t>
    <rPh sb="4" eb="6">
      <t>バンダイ</t>
    </rPh>
    <phoneticPr fontId="4"/>
  </si>
  <si>
    <t>5000番台は取扱業者･加工業者</t>
  </si>
  <si>
    <t>35山口</t>
    <phoneticPr fontId="4"/>
  </si>
  <si>
    <t>2柳井</t>
    <rPh sb="1" eb="3">
      <t>ヤナイ</t>
    </rPh>
    <phoneticPr fontId="4"/>
  </si>
  <si>
    <t>3柳井市</t>
    <rPh sb="1" eb="3">
      <t>ヤナイ</t>
    </rPh>
    <rPh sb="3" eb="4">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</si>
</sst>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
    <numFmt numFmtId="177" formatCode="0_ "/>
    <numFmt numFmtId="178" formatCode="#,##0.0_ "/>
    <numFmt numFmtId="179" formatCode="#,##0.0_);[Red]\(#,##0.0\)"/>
    <numFmt numFmtId="180" formatCode="#,##0_ "/>
    <numFmt numFmtId="181" formatCode="0_);[Red]\(0\)"/>
  </numFmts>
  <fonts count="35" x14ac:knownFonts="1">
    <font>
      <sz val="11"/>
      <name val="ＭＳ Ｐゴシック"/>
      <family val="3"/>
      <charset val="128"/>
    </font>
    <font>
      <sz val="11"/>
      <name val="ＭＳ Ｐゴシック"/>
      <family val="3"/>
      <charset val="128"/>
    </font>
    <font>
      <sz val="9"/>
      <name val="ＭＳ Ｐゴシック"/>
      <family val="3"/>
      <charset val="128"/>
    </font>
    <font>
      <vertAlign val="superscript"/>
      <sz val="9"/>
      <name val="ＭＳ Ｐゴシック"/>
      <family val="3"/>
      <charset val="128"/>
    </font>
    <font>
      <sz val="6"/>
      <name val="ＭＳ Ｐゴシック"/>
      <family val="3"/>
      <charset val="128"/>
    </font>
    <font>
      <sz val="9"/>
      <color indexed="12"/>
      <name val="ＭＳ 明朝"/>
      <family val="1"/>
      <charset val="128"/>
    </font>
    <font>
      <sz val="10"/>
      <name val="ＭＳ Ｐゴシック"/>
      <family val="3"/>
      <charset val="128"/>
    </font>
    <font>
      <sz val="18"/>
      <name val="ＭＳ Ｐゴシック"/>
      <family val="3"/>
      <charset val="128"/>
    </font>
    <font>
      <b/>
      <sz val="28"/>
      <name val="ＭＳ Ｐゴシック"/>
      <family val="3"/>
      <charset val="128"/>
    </font>
    <font>
      <sz val="12"/>
      <name val="ＭＳ Ｐゴシック"/>
      <family val="3"/>
      <charset val="128"/>
    </font>
    <font>
      <sz val="28"/>
      <name val="ＭＳ Ｐゴシック"/>
      <family val="3"/>
      <charset val="128"/>
    </font>
    <font>
      <sz val="14"/>
      <name val="ＭＳ Ｐゴシック"/>
      <family val="3"/>
      <charset val="128"/>
    </font>
    <font>
      <b/>
      <sz val="22"/>
      <name val="ＭＳ Ｐゴシック"/>
      <family val="3"/>
      <charset val="128"/>
    </font>
    <font>
      <sz val="8"/>
      <name val="ＭＳ Ｐゴシック"/>
      <family val="3"/>
      <charset val="128"/>
    </font>
    <font>
      <sz val="6.5"/>
      <name val="ＭＳ Ｐゴシック"/>
      <family val="3"/>
      <charset val="128"/>
    </font>
    <font>
      <sz val="7.5"/>
      <name val="ＭＳ Ｐゴシック"/>
      <family val="3"/>
      <charset val="128"/>
    </font>
    <font>
      <b/>
      <sz val="12"/>
      <name val="ＭＳ Ｐゴシック"/>
      <family val="3"/>
      <charset val="128"/>
    </font>
    <font>
      <u/>
      <sz val="9"/>
      <name val="ＭＳ Ｐゴシック"/>
      <family val="3"/>
      <charset val="128"/>
    </font>
    <font>
      <b/>
      <sz val="16"/>
      <name val="ＭＳ Ｐゴシック"/>
      <family val="3"/>
      <charset val="128"/>
    </font>
    <font>
      <sz val="11"/>
      <color theme="1"/>
      <name val="ＭＳ Ｐゴシック"/>
      <family val="3"/>
      <charset val="128"/>
      <scheme val="minor"/>
    </font>
    <font>
      <sz val="11"/>
      <color rgb="FFFF0000"/>
      <name val="ＭＳ Ｐゴシック"/>
      <family val="3"/>
      <charset val="128"/>
    </font>
    <font>
      <sz val="14"/>
      <color rgb="FFFF0000"/>
      <name val="ＭＳ Ｐゴシック"/>
      <family val="3"/>
      <charset val="128"/>
    </font>
    <font>
      <sz val="9"/>
      <color rgb="FFFF0000"/>
      <name val="ＭＳ Ｐゴシック"/>
      <family val="3"/>
      <charset val="128"/>
    </font>
    <font>
      <sz val="13"/>
      <color rgb="FFFF0000"/>
      <name val="ＭＳ Ｐゴシック"/>
      <family val="3"/>
      <charset val="128"/>
    </font>
    <font>
      <u/>
      <sz val="14"/>
      <color rgb="FFFF0000"/>
      <name val="ＭＳ Ｐゴシック"/>
      <family val="3"/>
      <charset val="128"/>
    </font>
    <font>
      <u/>
      <sz val="14"/>
      <color rgb="FFC00000"/>
      <name val="ＭＳ Ｐゴシック"/>
      <family val="3"/>
      <charset val="128"/>
    </font>
    <font>
      <sz val="10"/>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
      <b/>
      <sz val="14"/>
      <color rgb="FFFF0000"/>
      <name val="ＭＳ Ｐゴシック"/>
      <family val="3"/>
      <charset val="128"/>
    </font>
    <font>
      <b/>
      <sz val="12"/>
      <color rgb="FFC00000"/>
      <name val="ＭＳ Ｐゴシック"/>
      <family val="3"/>
      <charset val="128"/>
    </font>
    <font>
      <sz val="16"/>
      <color rgb="FFFF0000"/>
      <name val="ＭＳ Ｐゴシック"/>
      <family val="3"/>
      <charset val="128"/>
    </font>
    <font>
      <sz val="16"/>
      <name val="ＭＳ Ｐゴシック"/>
      <family val="3"/>
      <charset val="128"/>
    </font>
    <font>
      <b/>
      <sz val="11"/>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s>
  <borders count="124">
    <border>
      <left/>
      <right/>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right/>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bottom/>
      <diagonal/>
    </border>
    <border>
      <left style="thin">
        <color indexed="64"/>
      </left>
      <right/>
      <top style="thin">
        <color indexed="64"/>
      </top>
      <bottom/>
      <diagonal/>
    </border>
    <border>
      <left style="hair">
        <color indexed="64"/>
      </left>
      <right/>
      <top style="hair">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style="thin">
        <color indexed="64"/>
      </right>
      <top/>
      <bottom/>
      <diagonal/>
    </border>
    <border>
      <left/>
      <right/>
      <top style="thin">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indexed="64"/>
      </bottom>
      <diagonal/>
    </border>
    <border>
      <left/>
      <right style="thin">
        <color rgb="FFFF0000"/>
      </right>
      <top/>
      <bottom style="thin">
        <color indexed="64"/>
      </bottom>
      <diagonal/>
    </border>
    <border>
      <left style="thin">
        <color rgb="FFFF0000"/>
      </left>
      <right style="thin">
        <color indexed="64"/>
      </right>
      <top style="thin">
        <color indexed="64"/>
      </top>
      <bottom/>
      <diagonal/>
    </border>
    <border>
      <left/>
      <right style="thin">
        <color rgb="FFFF0000"/>
      </right>
      <top style="thin">
        <color indexed="64"/>
      </top>
      <bottom/>
      <diagonal/>
    </border>
    <border>
      <left style="thin">
        <color rgb="FFFF0000"/>
      </left>
      <right style="thin">
        <color indexed="64"/>
      </right>
      <top/>
      <bottom/>
      <diagonal/>
    </border>
    <border>
      <left/>
      <right style="thin">
        <color rgb="FFFF0000"/>
      </right>
      <top/>
      <bottom/>
      <diagonal/>
    </border>
    <border>
      <left style="thin">
        <color rgb="FFFF0000"/>
      </left>
      <right style="thin">
        <color indexed="64"/>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4">
    <xf numFmtId="0" fontId="0" fillId="0" borderId="0"/>
    <xf numFmtId="0" fontId="1" fillId="0" borderId="0"/>
    <xf numFmtId="0" fontId="19" fillId="0" borderId="0">
      <alignment vertical="center"/>
    </xf>
    <xf numFmtId="0" fontId="1" fillId="0" borderId="0"/>
  </cellStyleXfs>
  <cellXfs count="760">
    <xf numFmtId="0" fontId="0" fillId="0" borderId="0" xfId="0"/>
    <xf numFmtId="0" fontId="2"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38" fontId="2" fillId="0" borderId="6" xfId="0" applyNumberFormat="1" applyFont="1" applyBorder="1" applyAlignment="1" applyProtection="1">
      <alignmen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38" fontId="2" fillId="0" borderId="8" xfId="0" applyNumberFormat="1" applyFont="1" applyBorder="1" applyAlignment="1" applyProtection="1">
      <alignment vertical="center"/>
      <protection locked="0"/>
    </xf>
    <xf numFmtId="177" fontId="2" fillId="0" borderId="0" xfId="0" applyNumberFormat="1" applyFont="1" applyAlignment="1" applyProtection="1">
      <alignment vertical="center"/>
      <protection locked="0"/>
    </xf>
    <xf numFmtId="177" fontId="2" fillId="0" borderId="0" xfId="0" applyNumberFormat="1" applyFont="1" applyAlignment="1">
      <alignment horizontal="center" vertical="center"/>
    </xf>
    <xf numFmtId="38" fontId="2" fillId="0" borderId="7" xfId="0" applyNumberFormat="1" applyFont="1" applyBorder="1" applyAlignment="1" applyProtection="1">
      <alignment vertical="center"/>
      <protection locked="0"/>
    </xf>
    <xf numFmtId="0" fontId="2" fillId="0" borderId="7"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center" vertical="center"/>
    </xf>
    <xf numFmtId="38" fontId="2" fillId="0" borderId="10" xfId="0" applyNumberFormat="1" applyFont="1" applyBorder="1" applyAlignment="1" applyProtection="1">
      <alignment vertical="center"/>
      <protection locked="0"/>
    </xf>
    <xf numFmtId="38" fontId="2" fillId="0" borderId="11" xfId="0" applyNumberFormat="1" applyFont="1" applyBorder="1" applyAlignment="1" applyProtection="1">
      <alignment vertical="center"/>
      <protection locked="0"/>
    </xf>
    <xf numFmtId="38" fontId="2" fillId="0" borderId="12" xfId="0" applyNumberFormat="1" applyFont="1" applyBorder="1" applyAlignment="1" applyProtection="1">
      <alignment vertical="center"/>
      <protection locked="0"/>
    </xf>
    <xf numFmtId="0" fontId="9" fillId="0" borderId="0" xfId="0" applyFont="1" applyAlignment="1">
      <alignment vertical="top" wrapText="1"/>
    </xf>
    <xf numFmtId="0" fontId="9" fillId="0" borderId="0" xfId="0" applyFont="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Continuous" vertical="center"/>
    </xf>
    <xf numFmtId="0" fontId="2" fillId="0" borderId="15" xfId="0" applyFont="1" applyBorder="1" applyAlignment="1">
      <alignment horizontal="centerContinuous" vertical="center"/>
    </xf>
    <xf numFmtId="0" fontId="11" fillId="0" borderId="0" xfId="0" applyFont="1"/>
    <xf numFmtId="0" fontId="6" fillId="0" borderId="16" xfId="0" applyFont="1" applyBorder="1" applyAlignment="1">
      <alignment horizontal="center" vertical="center"/>
    </xf>
    <xf numFmtId="0" fontId="6" fillId="0" borderId="17" xfId="0" applyFont="1" applyBorder="1" applyAlignment="1">
      <alignment horizontal="center"/>
    </xf>
    <xf numFmtId="49" fontId="0" fillId="0" borderId="17" xfId="0" applyNumberFormat="1" applyBorder="1" applyAlignment="1">
      <alignment horizontal="center" vertical="center"/>
    </xf>
    <xf numFmtId="0" fontId="0" fillId="0" borderId="0" xfId="0" applyAlignment="1">
      <alignment vertical="center"/>
    </xf>
    <xf numFmtId="49" fontId="0" fillId="0" borderId="0" xfId="0" applyNumberFormat="1" applyAlignment="1">
      <alignment vertical="center"/>
    </xf>
    <xf numFmtId="0" fontId="0" fillId="0" borderId="0" xfId="0" applyAlignment="1">
      <alignment horizontal="centerContinuous" vertical="center"/>
    </xf>
    <xf numFmtId="49" fontId="0" fillId="0" borderId="0" xfId="0" applyNumberFormat="1" applyAlignment="1">
      <alignment horizontal="center" vertical="center"/>
    </xf>
    <xf numFmtId="38" fontId="2" fillId="0" borderId="22" xfId="0" applyNumberFormat="1" applyFont="1" applyBorder="1" applyAlignment="1" applyProtection="1">
      <alignment vertical="center"/>
      <protection locked="0"/>
    </xf>
    <xf numFmtId="38" fontId="2" fillId="0" borderId="23" xfId="0" applyNumberFormat="1" applyFont="1" applyBorder="1" applyAlignment="1" applyProtection="1">
      <alignment vertical="center"/>
      <protection locked="0"/>
    </xf>
    <xf numFmtId="38" fontId="2" fillId="0" borderId="9" xfId="0" applyNumberFormat="1" applyFont="1" applyBorder="1" applyAlignment="1" applyProtection="1">
      <alignment vertical="center"/>
      <protection locked="0"/>
    </xf>
    <xf numFmtId="0" fontId="2" fillId="0" borderId="24" xfId="0" applyFont="1" applyBorder="1" applyAlignment="1">
      <alignment horizontal="center" vertical="center"/>
    </xf>
    <xf numFmtId="38" fontId="2" fillId="0" borderId="7" xfId="0" applyNumberFormat="1" applyFont="1" applyBorder="1" applyAlignment="1">
      <alignment vertical="center"/>
    </xf>
    <xf numFmtId="38" fontId="2" fillId="0" borderId="9" xfId="0" applyNumberFormat="1" applyFont="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6" xfId="0" applyFont="1" applyBorder="1" applyAlignment="1">
      <alignment horizontal="center" vertical="center"/>
    </xf>
    <xf numFmtId="0" fontId="6" fillId="0" borderId="0" xfId="0" applyFont="1" applyAlignment="1">
      <alignment vertical="center"/>
    </xf>
    <xf numFmtId="0" fontId="11" fillId="0" borderId="0" xfId="0" applyFont="1" applyAlignment="1">
      <alignment vertical="center"/>
    </xf>
    <xf numFmtId="0" fontId="7" fillId="0" borderId="0" xfId="0" applyFont="1" applyAlignment="1">
      <alignment vertical="center"/>
    </xf>
    <xf numFmtId="0" fontId="6" fillId="0" borderId="26" xfId="0" applyFont="1" applyBorder="1" applyAlignment="1">
      <alignment horizontal="right" vertical="center"/>
    </xf>
    <xf numFmtId="0" fontId="2" fillId="0" borderId="0" xfId="0" applyFont="1" applyAlignment="1">
      <alignment vertical="center"/>
    </xf>
    <xf numFmtId="0" fontId="2" fillId="0" borderId="26" xfId="0" applyFont="1" applyBorder="1" applyAlignment="1">
      <alignment vertical="center"/>
    </xf>
    <xf numFmtId="0" fontId="2" fillId="0" borderId="34"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right" vertical="center"/>
    </xf>
    <xf numFmtId="176" fontId="6" fillId="0" borderId="16" xfId="0" applyNumberFormat="1" applyFont="1" applyBorder="1" applyAlignment="1">
      <alignment horizontal="center" vertical="center"/>
    </xf>
    <xf numFmtId="0" fontId="6" fillId="0" borderId="35" xfId="0" applyFont="1" applyBorder="1" applyAlignment="1">
      <alignment vertical="center"/>
    </xf>
    <xf numFmtId="0" fontId="6" fillId="0" borderId="36" xfId="0" applyFont="1" applyBorder="1" applyAlignment="1">
      <alignment vertical="center"/>
    </xf>
    <xf numFmtId="38" fontId="6" fillId="0" borderId="34" xfId="0" applyNumberFormat="1" applyFont="1" applyBorder="1" applyAlignment="1">
      <alignment vertical="center"/>
    </xf>
    <xf numFmtId="38" fontId="6" fillId="0" borderId="37" xfId="0" applyNumberFormat="1" applyFont="1" applyBorder="1" applyAlignment="1">
      <alignment vertical="center"/>
    </xf>
    <xf numFmtId="0" fontId="6" fillId="0" borderId="0" xfId="0" applyFont="1" applyAlignment="1">
      <alignment horizontal="right" vertical="center"/>
    </xf>
    <xf numFmtId="0" fontId="2" fillId="0" borderId="12" xfId="0" applyFont="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left" vertical="center"/>
    </xf>
    <xf numFmtId="0" fontId="21" fillId="0" borderId="0" xfId="0" applyFont="1" applyAlignment="1">
      <alignmen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22" xfId="0" applyFont="1" applyBorder="1" applyAlignment="1">
      <alignment horizontal="center" vertical="center"/>
    </xf>
    <xf numFmtId="180" fontId="2" fillId="0" borderId="6" xfId="0" applyNumberFormat="1" applyFont="1" applyBorder="1" applyAlignment="1">
      <alignment vertical="center"/>
    </xf>
    <xf numFmtId="178" fontId="2" fillId="0" borderId="10" xfId="0" applyNumberFormat="1" applyFont="1" applyBorder="1" applyAlignment="1">
      <alignment vertical="center"/>
    </xf>
    <xf numFmtId="0" fontId="2" fillId="0" borderId="23" xfId="0" applyFont="1" applyBorder="1" applyAlignment="1">
      <alignment horizontal="center" vertical="center"/>
    </xf>
    <xf numFmtId="180" fontId="2" fillId="0" borderId="8" xfId="0" applyNumberFormat="1" applyFont="1" applyBorder="1" applyAlignment="1">
      <alignment vertical="center"/>
    </xf>
    <xf numFmtId="178" fontId="2" fillId="0" borderId="11" xfId="0" applyNumberFormat="1" applyFont="1" applyBorder="1" applyAlignment="1">
      <alignment vertical="center"/>
    </xf>
    <xf numFmtId="180" fontId="2" fillId="0" borderId="7" xfId="0" applyNumberFormat="1" applyFont="1" applyBorder="1" applyAlignment="1">
      <alignment vertical="center"/>
    </xf>
    <xf numFmtId="178" fontId="2" fillId="0" borderId="12" xfId="0" applyNumberFormat="1" applyFont="1" applyBorder="1" applyAlignment="1">
      <alignment vertical="center"/>
    </xf>
    <xf numFmtId="0" fontId="2" fillId="0" borderId="0" xfId="0" applyFont="1" applyAlignment="1">
      <alignment horizontal="centerContinuous" vertical="center"/>
    </xf>
    <xf numFmtId="0" fontId="2" fillId="0" borderId="26" xfId="0" applyFont="1" applyBorder="1" applyAlignment="1">
      <alignment horizontal="right" vertical="center"/>
    </xf>
    <xf numFmtId="0" fontId="2" fillId="0" borderId="5" xfId="0" applyFont="1" applyBorder="1" applyAlignment="1">
      <alignment horizontal="centerContinuous" vertical="center"/>
    </xf>
    <xf numFmtId="0" fontId="2" fillId="0" borderId="40" xfId="0" applyFont="1" applyBorder="1" applyAlignment="1">
      <alignment horizontal="centerContinuous" vertical="center"/>
    </xf>
    <xf numFmtId="177" fontId="2" fillId="0" borderId="38" xfId="0" applyNumberFormat="1" applyFont="1" applyBorder="1" applyAlignment="1">
      <alignment vertical="center"/>
    </xf>
    <xf numFmtId="177" fontId="2" fillId="0" borderId="39" xfId="0" applyNumberFormat="1" applyFont="1" applyBorder="1" applyAlignment="1">
      <alignment vertical="center"/>
    </xf>
    <xf numFmtId="38" fontId="2" fillId="0" borderId="8" xfId="0" applyNumberFormat="1" applyFont="1" applyBorder="1" applyAlignment="1">
      <alignment vertical="center"/>
    </xf>
    <xf numFmtId="38" fontId="2" fillId="0" borderId="12" xfId="0" applyNumberFormat="1" applyFont="1" applyBorder="1" applyAlignment="1">
      <alignment vertical="center"/>
    </xf>
    <xf numFmtId="0" fontId="9" fillId="0" borderId="0" xfId="0" applyFont="1" applyAlignment="1">
      <alignment vertical="center"/>
    </xf>
    <xf numFmtId="0" fontId="2" fillId="0" borderId="41" xfId="0" applyFont="1" applyBorder="1" applyAlignment="1">
      <alignment horizontal="center" vertical="center"/>
    </xf>
    <xf numFmtId="0" fontId="5" fillId="0" borderId="0" xfId="0" applyFont="1" applyAlignment="1" applyProtection="1">
      <alignment vertical="center"/>
      <protection locked="0"/>
    </xf>
    <xf numFmtId="0" fontId="17" fillId="0" borderId="0" xfId="0" applyFont="1" applyAlignment="1">
      <alignment vertical="center"/>
    </xf>
    <xf numFmtId="0" fontId="2" fillId="0" borderId="4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3" xfId="0" applyFont="1" applyBorder="1" applyAlignment="1">
      <alignment vertical="center"/>
    </xf>
    <xf numFmtId="38" fontId="2" fillId="0" borderId="44" xfId="0" applyNumberFormat="1" applyFont="1" applyBorder="1" applyAlignment="1">
      <alignment vertical="center"/>
    </xf>
    <xf numFmtId="38" fontId="2" fillId="0" borderId="45" xfId="0" applyNumberFormat="1" applyFont="1" applyBorder="1" applyAlignment="1">
      <alignment vertical="center"/>
    </xf>
    <xf numFmtId="38" fontId="2" fillId="0" borderId="6" xfId="0" applyNumberFormat="1" applyFont="1" applyBorder="1" applyAlignment="1">
      <alignment vertical="center"/>
    </xf>
    <xf numFmtId="38" fontId="2" fillId="0" borderId="25" xfId="0" applyNumberFormat="1" applyFont="1" applyBorder="1" applyAlignment="1">
      <alignment vertical="center"/>
    </xf>
    <xf numFmtId="38" fontId="2" fillId="0" borderId="10" xfId="0" applyNumberFormat="1" applyFont="1" applyBorder="1" applyAlignment="1">
      <alignment vertical="center"/>
    </xf>
    <xf numFmtId="38" fontId="2" fillId="0" borderId="46" xfId="0" applyNumberFormat="1" applyFont="1" applyBorder="1" applyAlignment="1">
      <alignment vertical="center"/>
    </xf>
    <xf numFmtId="38" fontId="2" fillId="0" borderId="33" xfId="0" applyNumberFormat="1" applyFont="1" applyBorder="1" applyAlignment="1">
      <alignment vertical="center"/>
    </xf>
    <xf numFmtId="0" fontId="2" fillId="0" borderId="45" xfId="0" applyFont="1" applyBorder="1" applyAlignment="1">
      <alignment horizontal="center" vertical="center"/>
    </xf>
    <xf numFmtId="38" fontId="2" fillId="0" borderId="47" xfId="0" applyNumberFormat="1" applyFont="1" applyBorder="1" applyAlignment="1">
      <alignment vertical="center"/>
    </xf>
    <xf numFmtId="38" fontId="2" fillId="0" borderId="48" xfId="0" applyNumberFormat="1" applyFont="1" applyBorder="1" applyAlignment="1">
      <alignment horizontal="center" vertical="center"/>
    </xf>
    <xf numFmtId="38" fontId="2" fillId="0" borderId="49" xfId="0" applyNumberFormat="1" applyFont="1" applyBorder="1" applyAlignment="1">
      <alignment vertical="center"/>
    </xf>
    <xf numFmtId="0" fontId="13" fillId="0" borderId="45" xfId="0" applyFont="1" applyBorder="1" applyAlignment="1">
      <alignment horizontal="center" vertical="center"/>
    </xf>
    <xf numFmtId="38" fontId="2" fillId="0" borderId="0" xfId="0" applyNumberFormat="1" applyFont="1" applyAlignment="1">
      <alignment vertical="center"/>
    </xf>
    <xf numFmtId="38" fontId="2" fillId="0" borderId="27" xfId="0" applyNumberFormat="1" applyFont="1" applyBorder="1" applyAlignment="1">
      <alignment vertical="center"/>
    </xf>
    <xf numFmtId="0" fontId="13" fillId="0" borderId="33" xfId="0" applyFont="1" applyBorder="1" applyAlignment="1">
      <alignment horizontal="center" vertical="center"/>
    </xf>
    <xf numFmtId="38" fontId="2" fillId="0" borderId="33" xfId="0" applyNumberFormat="1" applyFont="1" applyBorder="1" applyAlignment="1">
      <alignment horizontal="center" vertical="center"/>
    </xf>
    <xf numFmtId="38" fontId="2" fillId="0" borderId="50" xfId="0" applyNumberFormat="1" applyFont="1" applyBorder="1" applyAlignment="1">
      <alignment vertical="center"/>
    </xf>
    <xf numFmtId="38" fontId="2" fillId="0" borderId="12" xfId="0" applyNumberFormat="1" applyFont="1" applyBorder="1" applyAlignment="1">
      <alignment horizontal="center" vertical="center"/>
    </xf>
    <xf numFmtId="0" fontId="2" fillId="0" borderId="53" xfId="0" applyFont="1" applyBorder="1" applyAlignment="1">
      <alignment horizontal="center" vertical="center"/>
    </xf>
    <xf numFmtId="38" fontId="2" fillId="0" borderId="27" xfId="0" applyNumberFormat="1" applyFont="1" applyBorder="1" applyAlignment="1" applyProtection="1">
      <alignment vertical="center"/>
      <protection locked="0"/>
    </xf>
    <xf numFmtId="0" fontId="2" fillId="0" borderId="28" xfId="0" applyFont="1" applyBorder="1" applyAlignment="1">
      <alignment horizontal="center" vertical="center"/>
    </xf>
    <xf numFmtId="0" fontId="18" fillId="0" borderId="0" xfId="0" applyFont="1"/>
    <xf numFmtId="38" fontId="6" fillId="3" borderId="54" xfId="0" applyNumberFormat="1" applyFont="1" applyFill="1" applyBorder="1" applyAlignment="1">
      <alignment vertical="center"/>
    </xf>
    <xf numFmtId="38" fontId="6" fillId="3" borderId="44" xfId="0" applyNumberFormat="1" applyFont="1" applyFill="1" applyBorder="1" applyAlignment="1">
      <alignment vertical="center"/>
    </xf>
    <xf numFmtId="38" fontId="6" fillId="3" borderId="33" xfId="0" applyNumberFormat="1" applyFont="1" applyFill="1" applyBorder="1" applyAlignment="1">
      <alignment horizontal="left" vertical="center"/>
    </xf>
    <xf numFmtId="0" fontId="2" fillId="0" borderId="55" xfId="0" applyFont="1" applyBorder="1" applyAlignment="1">
      <alignment horizontal="center" vertical="center"/>
    </xf>
    <xf numFmtId="49" fontId="6" fillId="0" borderId="0" xfId="0" applyNumberFormat="1" applyFont="1" applyAlignment="1">
      <alignment horizontal="center" vertical="center"/>
    </xf>
    <xf numFmtId="49" fontId="2" fillId="0" borderId="0" xfId="0" applyNumberFormat="1" applyFont="1" applyAlignment="1">
      <alignment horizontal="center" vertical="center"/>
    </xf>
    <xf numFmtId="181" fontId="2" fillId="0" borderId="0" xfId="0" applyNumberFormat="1" applyFont="1" applyAlignment="1">
      <alignment horizontal="center" vertical="center"/>
    </xf>
    <xf numFmtId="38" fontId="2" fillId="0" borderId="4" xfId="0" applyNumberFormat="1" applyFont="1" applyBorder="1" applyAlignment="1">
      <alignment vertical="center"/>
    </xf>
    <xf numFmtId="0" fontId="2" fillId="0" borderId="35" xfId="0" applyFont="1" applyBorder="1" applyAlignment="1">
      <alignment horizontal="center" vertical="center"/>
    </xf>
    <xf numFmtId="0" fontId="22" fillId="0" borderId="0" xfId="0" applyFont="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vertical="center"/>
    </xf>
    <xf numFmtId="0" fontId="22" fillId="0" borderId="0" xfId="0" applyFont="1" applyAlignment="1">
      <alignment vertical="center"/>
    </xf>
    <xf numFmtId="0" fontId="6" fillId="0" borderId="33" xfId="0" applyFont="1" applyBorder="1" applyAlignment="1">
      <alignment horizontal="center" vertical="center"/>
    </xf>
    <xf numFmtId="0" fontId="2" fillId="0" borderId="33" xfId="0" applyFont="1" applyBorder="1" applyAlignment="1">
      <alignment horizontal="center" vertical="center" wrapText="1"/>
    </xf>
    <xf numFmtId="49" fontId="6" fillId="0" borderId="44" xfId="0" applyNumberFormat="1" applyFont="1" applyBorder="1" applyAlignment="1">
      <alignment horizontal="right" vertical="center"/>
    </xf>
    <xf numFmtId="181" fontId="2" fillId="0" borderId="2" xfId="0" applyNumberFormat="1" applyFont="1" applyBorder="1" applyAlignment="1">
      <alignment horizontal="center" vertical="center"/>
    </xf>
    <xf numFmtId="181" fontId="2" fillId="0" borderId="20" xfId="0" applyNumberFormat="1" applyFont="1" applyBorder="1" applyAlignment="1">
      <alignment horizontal="center" vertical="center"/>
    </xf>
    <xf numFmtId="181" fontId="2" fillId="0" borderId="3" xfId="0" applyNumberFormat="1" applyFont="1" applyBorder="1" applyAlignment="1">
      <alignment horizontal="center" vertical="center"/>
    </xf>
    <xf numFmtId="0" fontId="6" fillId="0" borderId="57" xfId="0" applyFont="1" applyBorder="1" applyAlignment="1">
      <alignment vertical="center"/>
    </xf>
    <xf numFmtId="49" fontId="6" fillId="0" borderId="46" xfId="0" applyNumberFormat="1" applyFont="1" applyBorder="1" applyAlignment="1">
      <alignment horizontal="right" vertical="center"/>
    </xf>
    <xf numFmtId="0" fontId="6" fillId="4" borderId="26" xfId="0" applyFont="1" applyFill="1" applyBorder="1" applyAlignment="1">
      <alignment horizontal="right" vertical="center"/>
    </xf>
    <xf numFmtId="0" fontId="2" fillId="4" borderId="0" xfId="0" applyFont="1" applyFill="1" applyAlignment="1">
      <alignment vertical="center"/>
    </xf>
    <xf numFmtId="0" fontId="2" fillId="4" borderId="2"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58" xfId="0" applyFont="1" applyFill="1" applyBorder="1" applyAlignment="1">
      <alignment horizontal="center" vertical="center"/>
    </xf>
    <xf numFmtId="0" fontId="2" fillId="4" borderId="59" xfId="0" applyFont="1" applyFill="1" applyBorder="1" applyAlignment="1">
      <alignment horizontal="center" vertical="center"/>
    </xf>
    <xf numFmtId="0" fontId="4" fillId="4" borderId="28" xfId="0" applyFont="1" applyFill="1" applyBorder="1" applyAlignment="1">
      <alignment horizontal="center" vertical="center"/>
    </xf>
    <xf numFmtId="38" fontId="2" fillId="4" borderId="58" xfId="0" applyNumberFormat="1" applyFont="1" applyFill="1" applyBorder="1" applyAlignment="1">
      <alignment vertical="center"/>
    </xf>
    <xf numFmtId="38" fontId="2" fillId="4" borderId="59" xfId="0" applyNumberFormat="1" applyFont="1" applyFill="1" applyBorder="1" applyAlignment="1">
      <alignment vertical="center"/>
    </xf>
    <xf numFmtId="0" fontId="2" fillId="4" borderId="28" xfId="0" applyFont="1" applyFill="1" applyBorder="1" applyAlignment="1">
      <alignment vertical="center"/>
    </xf>
    <xf numFmtId="0" fontId="2" fillId="4" borderId="51" xfId="0" applyFont="1" applyFill="1" applyBorder="1" applyAlignment="1">
      <alignment horizontal="center" vertical="center" shrinkToFit="1"/>
    </xf>
    <xf numFmtId="0" fontId="2" fillId="4" borderId="12" xfId="0" applyFont="1" applyFill="1" applyBorder="1" applyAlignment="1">
      <alignment horizontal="center" vertical="center"/>
    </xf>
    <xf numFmtId="0" fontId="2" fillId="4" borderId="21" xfId="0" applyFont="1" applyFill="1" applyBorder="1" applyAlignment="1">
      <alignment horizontal="center" vertical="center"/>
    </xf>
    <xf numFmtId="40" fontId="2" fillId="4" borderId="60" xfId="0" applyNumberFormat="1" applyFont="1" applyFill="1" applyBorder="1" applyAlignment="1">
      <alignment vertical="center"/>
    </xf>
    <xf numFmtId="38" fontId="2" fillId="4" borderId="25" xfId="0" applyNumberFormat="1" applyFont="1" applyFill="1" applyBorder="1" applyAlignment="1">
      <alignment vertical="center"/>
    </xf>
    <xf numFmtId="0" fontId="2" fillId="4" borderId="23" xfId="0" applyFont="1" applyFill="1" applyBorder="1" applyAlignment="1">
      <alignment horizontal="center" vertical="center"/>
    </xf>
    <xf numFmtId="40" fontId="2" fillId="4" borderId="46" xfId="0" applyNumberFormat="1" applyFont="1" applyFill="1" applyBorder="1" applyAlignment="1">
      <alignment vertical="center"/>
    </xf>
    <xf numFmtId="38" fontId="2" fillId="4" borderId="11" xfId="0" applyNumberFormat="1" applyFont="1" applyFill="1" applyBorder="1" applyAlignment="1">
      <alignment vertical="center"/>
    </xf>
    <xf numFmtId="40" fontId="2" fillId="4" borderId="33" xfId="0" applyNumberFormat="1" applyFont="1" applyFill="1" applyBorder="1" applyAlignment="1">
      <alignment vertical="center"/>
    </xf>
    <xf numFmtId="38" fontId="2" fillId="4" borderId="12" xfId="0" applyNumberFormat="1" applyFont="1" applyFill="1" applyBorder="1" applyAlignment="1">
      <alignment vertical="center"/>
    </xf>
    <xf numFmtId="38" fontId="2" fillId="4" borderId="44" xfId="0" applyNumberFormat="1" applyFont="1" applyFill="1" applyBorder="1" applyAlignment="1">
      <alignment vertical="center"/>
    </xf>
    <xf numFmtId="38" fontId="2" fillId="4" borderId="3" xfId="0" applyNumberFormat="1" applyFont="1" applyFill="1" applyBorder="1" applyAlignment="1">
      <alignment vertical="center"/>
    </xf>
    <xf numFmtId="0" fontId="2" fillId="4" borderId="47" xfId="0" applyFont="1" applyFill="1" applyBorder="1" applyAlignment="1">
      <alignment horizontal="center" vertical="center"/>
    </xf>
    <xf numFmtId="38" fontId="2" fillId="4" borderId="48" xfId="0" applyNumberFormat="1" applyFont="1" applyFill="1" applyBorder="1" applyAlignment="1">
      <alignment vertical="center"/>
    </xf>
    <xf numFmtId="38" fontId="2" fillId="4" borderId="61" xfId="0" applyNumberFormat="1" applyFont="1" applyFill="1" applyBorder="1" applyAlignment="1">
      <alignment vertical="center"/>
    </xf>
    <xf numFmtId="38" fontId="2" fillId="4" borderId="27" xfId="0" applyNumberFormat="1" applyFont="1" applyFill="1" applyBorder="1" applyAlignment="1">
      <alignment vertical="center"/>
    </xf>
    <xf numFmtId="38" fontId="2" fillId="4" borderId="33" xfId="0" applyNumberFormat="1" applyFont="1" applyFill="1" applyBorder="1" applyAlignment="1">
      <alignment vertical="center"/>
    </xf>
    <xf numFmtId="38" fontId="6" fillId="4" borderId="37" xfId="0" applyNumberFormat="1" applyFont="1" applyFill="1" applyBorder="1" applyAlignment="1">
      <alignment vertical="center"/>
    </xf>
    <xf numFmtId="0" fontId="6" fillId="0" borderId="62" xfId="0" applyFont="1" applyBorder="1" applyAlignment="1">
      <alignment horizontal="center" vertical="center"/>
    </xf>
    <xf numFmtId="0" fontId="6" fillId="0" borderId="8" xfId="0" applyFont="1" applyBorder="1" applyAlignment="1">
      <alignment horizontal="center" vertical="center"/>
    </xf>
    <xf numFmtId="0" fontId="2" fillId="0" borderId="52" xfId="0" applyFont="1" applyBorder="1" applyAlignment="1">
      <alignment vertical="center" wrapText="1"/>
    </xf>
    <xf numFmtId="0" fontId="6" fillId="0" borderId="63" xfId="0" applyFont="1" applyBorder="1" applyAlignment="1">
      <alignment horizontal="center" vertical="center"/>
    </xf>
    <xf numFmtId="0" fontId="2" fillId="0" borderId="51" xfId="0" applyFont="1" applyBorder="1" applyAlignment="1">
      <alignment horizontal="center" vertical="center"/>
    </xf>
    <xf numFmtId="0" fontId="2" fillId="0" borderId="42" xfId="0" applyFont="1" applyBorder="1" applyAlignment="1">
      <alignment horizontal="center" vertical="center"/>
    </xf>
    <xf numFmtId="0" fontId="2" fillId="0" borderId="64" xfId="0" applyFont="1" applyBorder="1" applyAlignment="1">
      <alignment horizontal="center" vertical="center"/>
    </xf>
    <xf numFmtId="0" fontId="6" fillId="0" borderId="26" xfId="0" applyFont="1" applyBorder="1" applyAlignment="1">
      <alignment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80" fontId="6" fillId="0" borderId="0" xfId="0" applyNumberFormat="1" applyFont="1" applyAlignment="1">
      <alignment vertical="center"/>
    </xf>
    <xf numFmtId="0" fontId="12"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vertical="center"/>
    </xf>
    <xf numFmtId="38" fontId="6" fillId="0" borderId="6" xfId="0" applyNumberFormat="1" applyFont="1" applyBorder="1" applyAlignment="1" applyProtection="1">
      <alignment vertical="center"/>
      <protection locked="0"/>
    </xf>
    <xf numFmtId="38" fontId="6" fillId="0" borderId="8" xfId="0" applyNumberFormat="1" applyFont="1" applyBorder="1" applyAlignment="1" applyProtection="1">
      <alignment vertical="center"/>
      <protection locked="0"/>
    </xf>
    <xf numFmtId="38" fontId="6" fillId="0" borderId="7" xfId="0" applyNumberFormat="1" applyFont="1" applyBorder="1" applyAlignment="1">
      <alignment vertical="center"/>
    </xf>
    <xf numFmtId="0" fontId="6" fillId="0" borderId="41" xfId="0" applyFont="1" applyBorder="1" applyAlignment="1">
      <alignment vertical="center"/>
    </xf>
    <xf numFmtId="0" fontId="6" fillId="0" borderId="52" xfId="0" applyFont="1" applyBorder="1" applyAlignment="1">
      <alignment vertical="center"/>
    </xf>
    <xf numFmtId="0" fontId="6" fillId="0" borderId="65" xfId="0" applyFont="1" applyBorder="1" applyAlignment="1">
      <alignment vertical="center"/>
    </xf>
    <xf numFmtId="38" fontId="6" fillId="0" borderId="41" xfId="0" applyNumberFormat="1" applyFont="1" applyBorder="1" applyAlignment="1" applyProtection="1">
      <alignment vertical="center"/>
      <protection locked="0"/>
    </xf>
    <xf numFmtId="0" fontId="6" fillId="0" borderId="66" xfId="0" applyFont="1" applyBorder="1" applyAlignment="1">
      <alignment vertical="center"/>
    </xf>
    <xf numFmtId="0" fontId="6" fillId="0" borderId="67" xfId="0" applyFont="1" applyBorder="1" applyAlignment="1">
      <alignment vertical="center"/>
    </xf>
    <xf numFmtId="0" fontId="6" fillId="0" borderId="68" xfId="0" applyFont="1" applyBorder="1" applyAlignment="1">
      <alignment vertical="center"/>
    </xf>
    <xf numFmtId="38" fontId="6" fillId="0" borderId="66" xfId="0" applyNumberFormat="1" applyFont="1" applyBorder="1" applyAlignment="1" applyProtection="1">
      <alignment vertical="center"/>
      <protection locked="0"/>
    </xf>
    <xf numFmtId="0" fontId="6" fillId="0" borderId="69" xfId="0" applyFont="1" applyBorder="1" applyAlignment="1">
      <alignment vertical="center"/>
    </xf>
    <xf numFmtId="38" fontId="6" fillId="0" borderId="7" xfId="0" applyNumberFormat="1" applyFont="1" applyBorder="1" applyAlignment="1" applyProtection="1">
      <alignment vertical="center"/>
      <protection locked="0"/>
    </xf>
    <xf numFmtId="38" fontId="6" fillId="0" borderId="52" xfId="0" applyNumberFormat="1" applyFont="1" applyBorder="1" applyAlignment="1" applyProtection="1">
      <alignment vertical="center"/>
      <protection locked="0"/>
    </xf>
    <xf numFmtId="0" fontId="6" fillId="0" borderId="8" xfId="0" applyFont="1" applyBorder="1" applyAlignment="1">
      <alignment horizontal="left" vertical="center"/>
    </xf>
    <xf numFmtId="0" fontId="6" fillId="0" borderId="70" xfId="0" applyFont="1" applyBorder="1" applyAlignment="1">
      <alignment horizontal="left" vertical="center"/>
    </xf>
    <xf numFmtId="38" fontId="6" fillId="0" borderId="70" xfId="0" applyNumberFormat="1" applyFont="1" applyBorder="1" applyAlignment="1" applyProtection="1">
      <alignment vertical="center"/>
      <protection locked="0"/>
    </xf>
    <xf numFmtId="0" fontId="6" fillId="0" borderId="0" xfId="0" applyFont="1" applyAlignment="1">
      <alignment horizontal="left" vertical="center"/>
    </xf>
    <xf numFmtId="38" fontId="6" fillId="0" borderId="0" xfId="0" applyNumberFormat="1" applyFont="1" applyAlignment="1" applyProtection="1">
      <alignment vertical="center"/>
      <protection locked="0"/>
    </xf>
    <xf numFmtId="0" fontId="6" fillId="0" borderId="14" xfId="0" applyFont="1" applyBorder="1" applyAlignment="1">
      <alignment horizontal="left" vertical="center"/>
    </xf>
    <xf numFmtId="0" fontId="6" fillId="0" borderId="71" xfId="0" applyFont="1" applyBorder="1" applyAlignment="1">
      <alignment vertical="center"/>
    </xf>
    <xf numFmtId="38" fontId="6" fillId="0" borderId="72" xfId="0" applyNumberFormat="1" applyFont="1" applyBorder="1" applyAlignment="1">
      <alignment vertical="center"/>
    </xf>
    <xf numFmtId="0" fontId="6" fillId="0" borderId="66" xfId="0" applyFont="1" applyBorder="1" applyAlignment="1">
      <alignment horizontal="left" vertical="center"/>
    </xf>
    <xf numFmtId="38" fontId="6" fillId="0" borderId="37" xfId="0" applyNumberFormat="1" applyFont="1" applyBorder="1" applyAlignment="1" applyProtection="1">
      <alignment vertical="center"/>
      <protection locked="0"/>
    </xf>
    <xf numFmtId="0" fontId="6" fillId="0" borderId="73" xfId="0" applyFont="1" applyBorder="1" applyAlignment="1">
      <alignment horizontal="left" vertical="center"/>
    </xf>
    <xf numFmtId="0" fontId="6" fillId="0" borderId="74" xfId="0" applyFont="1" applyBorder="1" applyAlignment="1">
      <alignment vertical="center"/>
    </xf>
    <xf numFmtId="38" fontId="6" fillId="0" borderId="75" xfId="0" applyNumberFormat="1" applyFont="1" applyBorder="1" applyAlignment="1" applyProtection="1">
      <alignment vertical="center"/>
      <protection locked="0"/>
    </xf>
    <xf numFmtId="49" fontId="6" fillId="0" borderId="0" xfId="0" applyNumberFormat="1" applyFont="1" applyAlignment="1">
      <alignment vertical="center"/>
    </xf>
    <xf numFmtId="176" fontId="6" fillId="0" borderId="26" xfId="0" applyNumberFormat="1" applyFont="1" applyBorder="1" applyAlignment="1">
      <alignment vertical="center"/>
    </xf>
    <xf numFmtId="0" fontId="6" fillId="0" borderId="12" xfId="0" applyFont="1" applyBorder="1" applyAlignment="1">
      <alignment horizontal="center" vertical="center"/>
    </xf>
    <xf numFmtId="0" fontId="2" fillId="0" borderId="26" xfId="0" applyFont="1" applyBorder="1" applyAlignment="1">
      <alignment horizontal="left" vertical="center"/>
    </xf>
    <xf numFmtId="38" fontId="6" fillId="0" borderId="10" xfId="0" applyNumberFormat="1" applyFont="1" applyBorder="1" applyAlignment="1" applyProtection="1">
      <alignment vertical="center"/>
      <protection locked="0"/>
    </xf>
    <xf numFmtId="0" fontId="15" fillId="0" borderId="2" xfId="0" applyFont="1" applyBorder="1" applyAlignment="1">
      <alignment horizontal="center" vertical="center"/>
    </xf>
    <xf numFmtId="0" fontId="15" fillId="0" borderId="29" xfId="0" applyFont="1" applyBorder="1" applyAlignment="1">
      <alignment horizontal="center" vertical="center"/>
    </xf>
    <xf numFmtId="0" fontId="15" fillId="0" borderId="2" xfId="0" applyFont="1" applyBorder="1" applyAlignment="1">
      <alignment vertical="center"/>
    </xf>
    <xf numFmtId="38" fontId="6" fillId="0" borderId="1" xfId="0" applyNumberFormat="1" applyFont="1" applyBorder="1" applyAlignment="1" applyProtection="1">
      <alignment vertical="center"/>
      <protection locked="0"/>
    </xf>
    <xf numFmtId="38" fontId="6" fillId="0" borderId="3" xfId="0" applyNumberFormat="1" applyFont="1" applyBorder="1" applyAlignment="1" applyProtection="1">
      <alignment vertical="center"/>
      <protection locked="0"/>
    </xf>
    <xf numFmtId="0" fontId="15" fillId="0" borderId="9" xfId="0" applyFont="1" applyBorder="1" applyAlignment="1">
      <alignment horizontal="center" vertical="center"/>
    </xf>
    <xf numFmtId="0" fontId="15" fillId="0" borderId="9" xfId="0" applyFont="1" applyBorder="1" applyAlignment="1">
      <alignment horizontal="center" vertical="center" shrinkToFit="1"/>
    </xf>
    <xf numFmtId="38" fontId="6" fillId="0" borderId="58" xfId="0" applyNumberFormat="1" applyFont="1" applyBorder="1" applyAlignment="1">
      <alignment vertical="center"/>
    </xf>
    <xf numFmtId="38" fontId="6" fillId="0" borderId="28" xfId="0" applyNumberFormat="1" applyFont="1" applyBorder="1" applyAlignment="1">
      <alignment vertical="center"/>
    </xf>
    <xf numFmtId="38" fontId="2" fillId="0" borderId="23" xfId="0" applyNumberFormat="1" applyFont="1" applyBorder="1" applyAlignment="1">
      <alignment vertical="center"/>
    </xf>
    <xf numFmtId="38" fontId="6" fillId="0" borderId="42" xfId="0" applyNumberFormat="1" applyFont="1" applyBorder="1" applyAlignment="1" applyProtection="1">
      <alignment vertical="center"/>
      <protection locked="0"/>
    </xf>
    <xf numFmtId="38" fontId="6" fillId="0" borderId="51" xfId="0" applyNumberFormat="1" applyFont="1" applyBorder="1" applyAlignment="1" applyProtection="1">
      <alignment vertical="center"/>
      <protection locked="0"/>
    </xf>
    <xf numFmtId="38" fontId="6" fillId="0" borderId="73" xfId="0" applyNumberFormat="1" applyFont="1" applyBorder="1" applyAlignment="1" applyProtection="1">
      <alignment vertical="center"/>
      <protection locked="0"/>
    </xf>
    <xf numFmtId="38" fontId="6" fillId="0" borderId="76" xfId="0" applyNumberFormat="1" applyFont="1" applyBorder="1" applyAlignment="1" applyProtection="1">
      <alignment vertical="center"/>
      <protection locked="0"/>
    </xf>
    <xf numFmtId="176" fontId="6" fillId="0" borderId="0" xfId="0" applyNumberFormat="1" applyFont="1" applyAlignment="1">
      <alignment vertical="center"/>
    </xf>
    <xf numFmtId="38" fontId="6" fillId="0" borderId="32" xfId="0" applyNumberFormat="1" applyFont="1" applyBorder="1" applyAlignment="1" applyProtection="1">
      <alignment vertical="center"/>
      <protection locked="0"/>
    </xf>
    <xf numFmtId="38" fontId="6" fillId="0" borderId="12" xfId="0" applyNumberFormat="1" applyFont="1" applyBorder="1" applyAlignment="1" applyProtection="1">
      <alignment vertical="center"/>
      <protection locked="0"/>
    </xf>
    <xf numFmtId="38" fontId="2" fillId="0" borderId="1" xfId="0" applyNumberFormat="1" applyFont="1" applyBorder="1" applyAlignment="1">
      <alignment vertical="center"/>
    </xf>
    <xf numFmtId="38" fontId="2" fillId="0" borderId="2" xfId="0" applyNumberFormat="1" applyFont="1" applyBorder="1" applyAlignment="1">
      <alignment vertical="center"/>
    </xf>
    <xf numFmtId="38" fontId="2" fillId="0" borderId="54" xfId="0" applyNumberFormat="1" applyFont="1" applyBorder="1" applyAlignment="1">
      <alignment vertical="center"/>
    </xf>
    <xf numFmtId="0" fontId="2" fillId="0" borderId="70" xfId="0" applyFont="1" applyBorder="1" applyAlignment="1">
      <alignment horizontal="center" vertical="center"/>
    </xf>
    <xf numFmtId="38" fontId="2" fillId="0" borderId="70" xfId="0" applyNumberFormat="1" applyFont="1" applyBorder="1" applyAlignment="1">
      <alignment vertical="center"/>
    </xf>
    <xf numFmtId="38" fontId="2" fillId="0" borderId="77" xfId="0" applyNumberFormat="1" applyFont="1" applyBorder="1" applyAlignment="1">
      <alignment vertical="center"/>
    </xf>
    <xf numFmtId="38" fontId="2" fillId="0" borderId="75" xfId="0" applyNumberFormat="1" applyFont="1" applyBorder="1" applyAlignment="1">
      <alignment vertical="center"/>
    </xf>
    <xf numFmtId="176" fontId="6" fillId="0" borderId="1" xfId="0" applyNumberFormat="1" applyFont="1" applyBorder="1" applyAlignment="1">
      <alignment vertical="center"/>
    </xf>
    <xf numFmtId="38" fontId="6" fillId="0" borderId="46" xfId="0" applyNumberFormat="1" applyFont="1" applyBorder="1" applyAlignment="1">
      <alignment vertical="center"/>
    </xf>
    <xf numFmtId="0" fontId="6" fillId="0" borderId="1" xfId="0" applyFont="1" applyBorder="1" applyAlignment="1">
      <alignment horizontal="left" vertical="center"/>
    </xf>
    <xf numFmtId="38" fontId="6" fillId="0" borderId="75" xfId="0" applyNumberFormat="1" applyFont="1" applyBorder="1" applyAlignment="1">
      <alignment vertical="center"/>
    </xf>
    <xf numFmtId="38" fontId="6" fillId="0" borderId="0" xfId="0" applyNumberFormat="1" applyFont="1" applyAlignment="1">
      <alignment vertical="center"/>
    </xf>
    <xf numFmtId="176" fontId="6" fillId="0" borderId="0" xfId="0" applyNumberFormat="1" applyFont="1" applyAlignment="1">
      <alignment horizontal="right" vertical="center"/>
    </xf>
    <xf numFmtId="176" fontId="6" fillId="0" borderId="0" xfId="0" applyNumberFormat="1" applyFont="1" applyAlignment="1">
      <alignment horizontal="left" vertical="center"/>
    </xf>
    <xf numFmtId="176" fontId="6" fillId="0" borderId="1" xfId="0" applyNumberFormat="1" applyFont="1" applyBorder="1" applyAlignment="1">
      <alignment horizontal="center" vertical="center"/>
    </xf>
    <xf numFmtId="0" fontId="0" fillId="0" borderId="51" xfId="0" applyBorder="1" applyAlignment="1">
      <alignment horizontal="center" vertical="center"/>
    </xf>
    <xf numFmtId="176" fontId="6" fillId="0" borderId="1" xfId="0" applyNumberFormat="1" applyFont="1" applyBorder="1" applyAlignment="1">
      <alignment horizontal="left" vertical="center"/>
    </xf>
    <xf numFmtId="0" fontId="6" fillId="0" borderId="11" xfId="0" applyFont="1" applyBorder="1" applyAlignment="1">
      <alignment horizontal="center" vertical="center"/>
    </xf>
    <xf numFmtId="38" fontId="6" fillId="0" borderId="1" xfId="0" applyNumberFormat="1" applyFont="1" applyBorder="1" applyAlignment="1">
      <alignment vertical="center"/>
    </xf>
    <xf numFmtId="0" fontId="0" fillId="0" borderId="66" xfId="0" applyBorder="1" applyAlignment="1">
      <alignment horizontal="center" vertical="center"/>
    </xf>
    <xf numFmtId="180" fontId="0" fillId="0" borderId="76" xfId="0" applyNumberFormat="1" applyBorder="1" applyAlignment="1">
      <alignment vertical="center"/>
    </xf>
    <xf numFmtId="180" fontId="0" fillId="0" borderId="10" xfId="0" applyNumberFormat="1" applyBorder="1" applyAlignment="1">
      <alignment vertical="center"/>
    </xf>
    <xf numFmtId="180" fontId="0" fillId="0" borderId="12" xfId="0" applyNumberFormat="1" applyBorder="1" applyAlignment="1">
      <alignment vertical="center"/>
    </xf>
    <xf numFmtId="180" fontId="2" fillId="0" borderId="0" xfId="0" applyNumberFormat="1" applyFont="1" applyAlignment="1">
      <alignment vertical="center"/>
    </xf>
    <xf numFmtId="178" fontId="2" fillId="0" borderId="0" xfId="0" applyNumberFormat="1" applyFont="1" applyAlignment="1">
      <alignment vertical="center"/>
    </xf>
    <xf numFmtId="179" fontId="2" fillId="0" borderId="1" xfId="0" applyNumberFormat="1" applyFont="1" applyBorder="1" applyAlignment="1">
      <alignment vertical="center"/>
    </xf>
    <xf numFmtId="179" fontId="2" fillId="0" borderId="2" xfId="0" applyNumberFormat="1" applyFont="1" applyBorder="1" applyAlignment="1">
      <alignment vertical="center"/>
    </xf>
    <xf numFmtId="0" fontId="2" fillId="0" borderId="3" xfId="0" applyFont="1" applyBorder="1" applyAlignment="1">
      <alignment vertical="center"/>
    </xf>
    <xf numFmtId="179" fontId="2" fillId="0" borderId="7" xfId="0" applyNumberFormat="1" applyFont="1" applyBorder="1" applyAlignment="1">
      <alignment vertical="center"/>
    </xf>
    <xf numFmtId="179" fontId="2" fillId="0" borderId="9" xfId="0" applyNumberFormat="1" applyFont="1" applyBorder="1" applyAlignment="1">
      <alignment vertical="center"/>
    </xf>
    <xf numFmtId="178" fontId="2" fillId="0" borderId="9" xfId="0" applyNumberFormat="1" applyFont="1" applyBorder="1" applyAlignment="1">
      <alignment vertical="center"/>
    </xf>
    <xf numFmtId="0" fontId="16" fillId="0" borderId="0" xfId="0" applyFont="1" applyAlignment="1">
      <alignment vertical="center"/>
    </xf>
    <xf numFmtId="0" fontId="23" fillId="0" borderId="0" xfId="0" applyFont="1" applyAlignment="1">
      <alignment vertical="center"/>
    </xf>
    <xf numFmtId="37" fontId="2" fillId="0" borderId="0" xfId="0" applyNumberFormat="1" applyFont="1" applyAlignment="1">
      <alignment vertical="center"/>
    </xf>
    <xf numFmtId="0" fontId="2" fillId="0" borderId="69" xfId="0" applyFont="1" applyBorder="1" applyAlignment="1">
      <alignment vertical="center"/>
    </xf>
    <xf numFmtId="37" fontId="2" fillId="0" borderId="26" xfId="0" applyNumberFormat="1" applyFont="1" applyBorder="1" applyAlignment="1">
      <alignment horizontal="right" vertical="center"/>
    </xf>
    <xf numFmtId="37" fontId="2" fillId="0" borderId="34" xfId="0" applyNumberFormat="1" applyFont="1" applyBorder="1" applyAlignment="1">
      <alignment horizontal="center" vertical="center"/>
    </xf>
    <xf numFmtId="37" fontId="2" fillId="0" borderId="33" xfId="0" applyNumberFormat="1" applyFont="1" applyBorder="1" applyAlignment="1">
      <alignment horizontal="center" vertical="center"/>
    </xf>
    <xf numFmtId="38" fontId="2" fillId="0" borderId="45" xfId="0" applyNumberFormat="1" applyFont="1" applyBorder="1" applyAlignment="1">
      <alignment horizontal="right"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77" xfId="0" applyFont="1" applyBorder="1" applyAlignment="1">
      <alignment horizontal="center" vertical="center"/>
    </xf>
    <xf numFmtId="0" fontId="2" fillId="0" borderId="46" xfId="0" applyFont="1" applyBorder="1" applyAlignment="1">
      <alignment vertical="center"/>
    </xf>
    <xf numFmtId="0" fontId="2" fillId="0" borderId="34" xfId="0" applyFont="1" applyBorder="1" applyAlignment="1">
      <alignment vertical="center"/>
    </xf>
    <xf numFmtId="0" fontId="2" fillId="0" borderId="84" xfId="0" applyFont="1" applyBorder="1" applyAlignment="1">
      <alignment horizontal="center" vertical="center"/>
    </xf>
    <xf numFmtId="0" fontId="2" fillId="0" borderId="58" xfId="0" applyFont="1" applyBorder="1" applyAlignment="1">
      <alignment vertical="center"/>
    </xf>
    <xf numFmtId="0" fontId="2" fillId="0" borderId="21" xfId="0" applyFont="1" applyBorder="1" applyAlignment="1">
      <alignment horizontal="center" vertical="center"/>
    </xf>
    <xf numFmtId="0" fontId="2" fillId="0" borderId="47" xfId="0" applyFont="1" applyBorder="1" applyAlignment="1">
      <alignment horizontal="center" vertical="center"/>
    </xf>
    <xf numFmtId="0" fontId="14" fillId="0" borderId="9" xfId="0" applyFont="1" applyBorder="1" applyAlignment="1">
      <alignment horizontal="center" vertical="center"/>
    </xf>
    <xf numFmtId="0" fontId="2" fillId="0" borderId="85" xfId="0" applyFont="1" applyBorder="1" applyAlignment="1">
      <alignment horizontal="center" vertical="center"/>
    </xf>
    <xf numFmtId="0" fontId="2" fillId="0" borderId="19" xfId="0" applyFont="1" applyBorder="1" applyAlignment="1">
      <alignment horizontal="center" vertical="center"/>
    </xf>
    <xf numFmtId="37" fontId="2" fillId="0" borderId="0" xfId="0" applyNumberFormat="1" applyFont="1" applyAlignment="1">
      <alignment horizontal="center" vertical="center"/>
    </xf>
    <xf numFmtId="38" fontId="2" fillId="0" borderId="34" xfId="0" applyNumberFormat="1" applyFont="1" applyBorder="1" applyAlignment="1">
      <alignment vertical="center" wrapText="1"/>
    </xf>
    <xf numFmtId="0" fontId="0" fillId="0" borderId="65" xfId="0" applyBorder="1" applyAlignment="1">
      <alignment vertical="center" wrapText="1"/>
    </xf>
    <xf numFmtId="0" fontId="0" fillId="0" borderId="16" xfId="0" applyBorder="1" applyAlignment="1">
      <alignment vertical="center" wrapText="1"/>
    </xf>
    <xf numFmtId="0" fontId="0" fillId="0" borderId="92" xfId="0" applyBorder="1" applyAlignment="1">
      <alignment vertical="center" wrapText="1"/>
    </xf>
    <xf numFmtId="0" fontId="0" fillId="0" borderId="60" xfId="0" applyBorder="1" applyAlignment="1">
      <alignment vertical="center" wrapText="1"/>
    </xf>
    <xf numFmtId="0" fontId="0" fillId="0" borderId="93" xfId="0" applyBorder="1" applyAlignment="1">
      <alignment vertical="center" wrapText="1"/>
    </xf>
    <xf numFmtId="0" fontId="0" fillId="0" borderId="82" xfId="0" applyBorder="1" applyAlignment="1">
      <alignment vertical="center" wrapText="1"/>
    </xf>
    <xf numFmtId="0" fontId="0" fillId="0" borderId="94" xfId="0" applyBorder="1" applyAlignment="1">
      <alignment vertical="center" wrapText="1"/>
    </xf>
    <xf numFmtId="0" fontId="0" fillId="0" borderId="33" xfId="0" applyBorder="1" applyAlignment="1">
      <alignment vertical="center" wrapText="1"/>
    </xf>
    <xf numFmtId="0" fontId="0" fillId="0" borderId="69" xfId="0" applyBorder="1" applyAlignment="1">
      <alignment vertical="center" wrapText="1"/>
    </xf>
    <xf numFmtId="38" fontId="2" fillId="0" borderId="64" xfId="0" applyNumberFormat="1" applyFont="1" applyBorder="1" applyAlignment="1">
      <alignment vertical="center" wrapText="1"/>
    </xf>
    <xf numFmtId="0" fontId="0" fillId="0" borderId="95" xfId="0" applyBorder="1" applyAlignment="1">
      <alignment vertical="center" wrapText="1"/>
    </xf>
    <xf numFmtId="0" fontId="0" fillId="4" borderId="32" xfId="0" applyFill="1" applyBorder="1" applyAlignment="1">
      <alignment vertical="center" wrapText="1"/>
    </xf>
    <xf numFmtId="38" fontId="2" fillId="4" borderId="30" xfId="0" applyNumberFormat="1" applyFont="1" applyFill="1" applyBorder="1" applyAlignment="1">
      <alignment vertical="center" wrapText="1"/>
    </xf>
    <xf numFmtId="0" fontId="2" fillId="0" borderId="30" xfId="0" applyFont="1" applyBorder="1" applyAlignment="1">
      <alignment vertical="center"/>
    </xf>
    <xf numFmtId="0" fontId="6" fillId="0" borderId="23" xfId="0" applyFont="1" applyBorder="1" applyAlignment="1">
      <alignment horizontal="center" vertical="center"/>
    </xf>
    <xf numFmtId="0" fontId="2" fillId="0" borderId="65" xfId="0" applyFont="1" applyBorder="1" applyAlignment="1">
      <alignment horizontal="center" vertical="center"/>
    </xf>
    <xf numFmtId="0" fontId="2" fillId="0" borderId="59" xfId="0" applyFont="1" applyBorder="1" applyAlignment="1">
      <alignment vertical="center"/>
    </xf>
    <xf numFmtId="0" fontId="2" fillId="0" borderId="12" xfId="0" applyFont="1" applyBorder="1" applyAlignment="1">
      <alignment vertical="center"/>
    </xf>
    <xf numFmtId="0" fontId="2" fillId="4" borderId="7" xfId="0" applyFont="1" applyFill="1" applyBorder="1" applyAlignment="1">
      <alignment horizontal="center" vertical="center"/>
    </xf>
    <xf numFmtId="178" fontId="2" fillId="4" borderId="0" xfId="0" applyNumberFormat="1" applyFont="1" applyFill="1" applyAlignment="1">
      <alignment vertical="center"/>
    </xf>
    <xf numFmtId="0" fontId="2" fillId="4" borderId="71" xfId="0" applyFont="1" applyFill="1" applyBorder="1" applyAlignment="1">
      <alignment horizontal="centerContinuous" vertical="center"/>
    </xf>
    <xf numFmtId="0" fontId="2" fillId="4" borderId="41" xfId="0" applyFont="1" applyFill="1" applyBorder="1" applyAlignment="1">
      <alignment horizontal="center" vertical="center"/>
    </xf>
    <xf numFmtId="0" fontId="24" fillId="0" borderId="0" xfId="0" applyFont="1" applyAlignment="1">
      <alignment horizontal="center" vertical="center"/>
    </xf>
    <xf numFmtId="0" fontId="25" fillId="0" borderId="0" xfId="0" applyFont="1" applyAlignment="1">
      <alignment vertical="center"/>
    </xf>
    <xf numFmtId="0" fontId="2" fillId="0" borderId="69" xfId="0" applyFont="1" applyBorder="1" applyAlignment="1">
      <alignment horizontal="center" vertical="center"/>
    </xf>
    <xf numFmtId="0" fontId="2" fillId="0" borderId="40" xfId="0" applyFont="1" applyBorder="1" applyAlignment="1">
      <alignment vertical="center"/>
    </xf>
    <xf numFmtId="38" fontId="2" fillId="0" borderId="16" xfId="0" applyNumberFormat="1" applyFont="1" applyBorder="1" applyAlignment="1">
      <alignment vertical="center"/>
    </xf>
    <xf numFmtId="0" fontId="2" fillId="0" borderId="71" xfId="0" applyFont="1" applyBorder="1" applyAlignment="1">
      <alignment horizontal="centerContinuous" vertical="center"/>
    </xf>
    <xf numFmtId="0" fontId="2" fillId="0" borderId="60" xfId="0" applyFont="1" applyBorder="1" applyAlignment="1">
      <alignment horizontal="center" vertical="center"/>
    </xf>
    <xf numFmtId="0" fontId="2" fillId="0" borderId="52" xfId="0" applyFont="1" applyBorder="1" applyAlignment="1">
      <alignment horizontal="centerContinuous" vertical="center"/>
    </xf>
    <xf numFmtId="0" fontId="13" fillId="0" borderId="77" xfId="0" applyFont="1" applyBorder="1" applyAlignment="1">
      <alignment horizontal="center" vertical="center"/>
    </xf>
    <xf numFmtId="0" fontId="13" fillId="0" borderId="28" xfId="0" applyFont="1" applyBorder="1" applyAlignment="1">
      <alignment horizontal="center" vertical="center"/>
    </xf>
    <xf numFmtId="0" fontId="13" fillId="0" borderId="45" xfId="0" applyFont="1" applyBorder="1" applyAlignment="1">
      <alignment horizontal="center" vertical="center" shrinkToFit="1"/>
    </xf>
    <xf numFmtId="180" fontId="6" fillId="0" borderId="20" xfId="0" applyNumberFormat="1" applyFont="1" applyBorder="1" applyAlignment="1">
      <alignment vertical="center"/>
    </xf>
    <xf numFmtId="180" fontId="6" fillId="0" borderId="2" xfId="0" applyNumberFormat="1" applyFont="1" applyBorder="1" applyAlignment="1">
      <alignment vertical="center"/>
    </xf>
    <xf numFmtId="180" fontId="6" fillId="0" borderId="101" xfId="0" applyNumberFormat="1" applyFont="1" applyBorder="1" applyAlignment="1">
      <alignment vertical="center"/>
    </xf>
    <xf numFmtId="180" fontId="6" fillId="0" borderId="3" xfId="0" applyNumberFormat="1" applyFont="1" applyBorder="1" applyAlignment="1">
      <alignment vertical="center"/>
    </xf>
    <xf numFmtId="180" fontId="6" fillId="3" borderId="41" xfId="0" applyNumberFormat="1" applyFont="1" applyFill="1" applyBorder="1" applyAlignment="1" applyProtection="1">
      <alignment vertical="center"/>
      <protection locked="0"/>
    </xf>
    <xf numFmtId="180" fontId="6" fillId="3" borderId="52" xfId="0" applyNumberFormat="1" applyFont="1" applyFill="1" applyBorder="1" applyAlignment="1" applyProtection="1">
      <alignment vertical="center"/>
      <protection locked="0"/>
    </xf>
    <xf numFmtId="180" fontId="6" fillId="3" borderId="65" xfId="0" applyNumberFormat="1" applyFont="1" applyFill="1" applyBorder="1" applyAlignment="1" applyProtection="1">
      <alignment vertical="center"/>
      <protection locked="0"/>
    </xf>
    <xf numFmtId="180" fontId="6" fillId="3" borderId="43" xfId="0" applyNumberFormat="1" applyFont="1" applyFill="1" applyBorder="1" applyAlignment="1">
      <alignment vertical="center"/>
    </xf>
    <xf numFmtId="180" fontId="6" fillId="0" borderId="59" xfId="0" applyNumberFormat="1" applyFont="1" applyBorder="1" applyAlignment="1">
      <alignment vertical="center"/>
    </xf>
    <xf numFmtId="180" fontId="6" fillId="0" borderId="28" xfId="0" applyNumberFormat="1" applyFont="1" applyBorder="1" applyAlignment="1">
      <alignment vertical="center"/>
    </xf>
    <xf numFmtId="180" fontId="6" fillId="3" borderId="1" xfId="0" applyNumberFormat="1" applyFont="1" applyFill="1" applyBorder="1" applyAlignment="1" applyProtection="1">
      <alignment vertical="center"/>
      <protection locked="0"/>
    </xf>
    <xf numFmtId="180" fontId="6" fillId="3" borderId="7" xfId="0" applyNumberFormat="1" applyFont="1" applyFill="1" applyBorder="1" applyAlignment="1">
      <alignment vertical="center"/>
    </xf>
    <xf numFmtId="180" fontId="6" fillId="3" borderId="26" xfId="0" applyNumberFormat="1" applyFont="1" applyFill="1" applyBorder="1" applyAlignment="1">
      <alignment vertical="center"/>
    </xf>
    <xf numFmtId="180" fontId="6" fillId="3" borderId="69" xfId="0" applyNumberFormat="1" applyFont="1" applyFill="1" applyBorder="1" applyAlignment="1">
      <alignment vertical="center"/>
    </xf>
    <xf numFmtId="180" fontId="6" fillId="0" borderId="1" xfId="0" applyNumberFormat="1" applyFont="1" applyBorder="1" applyAlignment="1">
      <alignment vertical="center"/>
    </xf>
    <xf numFmtId="180" fontId="6" fillId="3" borderId="0" xfId="0" applyNumberFormat="1" applyFont="1" applyFill="1" applyAlignment="1" applyProtection="1">
      <alignment vertical="center"/>
      <protection locked="0"/>
    </xf>
    <xf numFmtId="180" fontId="6" fillId="3" borderId="0" xfId="0" applyNumberFormat="1" applyFont="1" applyFill="1" applyAlignment="1">
      <alignment vertical="center"/>
    </xf>
    <xf numFmtId="180" fontId="6" fillId="3" borderId="52" xfId="0" applyNumberFormat="1" applyFont="1" applyFill="1" applyBorder="1" applyAlignment="1">
      <alignment vertical="center"/>
    </xf>
    <xf numFmtId="180" fontId="6" fillId="3" borderId="65" xfId="0" applyNumberFormat="1" applyFont="1" applyFill="1" applyBorder="1" applyAlignment="1">
      <alignment vertical="center"/>
    </xf>
    <xf numFmtId="180" fontId="6" fillId="3" borderId="7" xfId="0" applyNumberFormat="1" applyFont="1" applyFill="1" applyBorder="1" applyAlignment="1" applyProtection="1">
      <alignment vertical="center"/>
      <protection locked="0"/>
    </xf>
    <xf numFmtId="180" fontId="6" fillId="3" borderId="26" xfId="0" applyNumberFormat="1" applyFont="1" applyFill="1" applyBorder="1" applyAlignment="1" applyProtection="1">
      <alignment vertical="center"/>
      <protection locked="0"/>
    </xf>
    <xf numFmtId="0" fontId="11" fillId="4" borderId="0" xfId="0" applyFont="1" applyFill="1" applyAlignment="1">
      <alignment horizontal="center" vertical="center"/>
    </xf>
    <xf numFmtId="0" fontId="6" fillId="4" borderId="0" xfId="0" applyFont="1" applyFill="1" applyAlignment="1">
      <alignment vertical="center"/>
    </xf>
    <xf numFmtId="0" fontId="7" fillId="4" borderId="0" xfId="0" applyFont="1" applyFill="1" applyAlignment="1">
      <alignment vertical="center"/>
    </xf>
    <xf numFmtId="0" fontId="26" fillId="4" borderId="0" xfId="0" applyFont="1" applyFill="1" applyAlignment="1">
      <alignment horizontal="center" vertical="center"/>
    </xf>
    <xf numFmtId="0" fontId="0" fillId="4" borderId="0" xfId="0" applyFill="1" applyAlignment="1">
      <alignment vertical="center" wrapText="1"/>
    </xf>
    <xf numFmtId="0" fontId="9" fillId="4" borderId="0" xfId="0" applyFont="1" applyFill="1" applyAlignment="1">
      <alignment horizontal="left" vertical="center"/>
    </xf>
    <xf numFmtId="0" fontId="6" fillId="4" borderId="0" xfId="0" applyFont="1" applyFill="1" applyAlignment="1">
      <alignment horizontal="left" vertical="center"/>
    </xf>
    <xf numFmtId="0" fontId="6" fillId="4" borderId="26" xfId="0" applyFont="1" applyFill="1" applyBorder="1" applyAlignment="1">
      <alignment vertical="center"/>
    </xf>
    <xf numFmtId="0" fontId="6" fillId="4" borderId="0" xfId="0" applyFont="1" applyFill="1" applyAlignment="1">
      <alignment horizontal="right" vertical="center"/>
    </xf>
    <xf numFmtId="0" fontId="6" fillId="4" borderId="71" xfId="0" applyFont="1" applyFill="1" applyBorder="1" applyAlignment="1">
      <alignment horizontal="centerContinuous" vertical="center"/>
    </xf>
    <xf numFmtId="0" fontId="6" fillId="4" borderId="15" xfId="0" applyFont="1" applyFill="1" applyBorder="1" applyAlignment="1">
      <alignment horizontal="centerContinuous" vertical="center"/>
    </xf>
    <xf numFmtId="0" fontId="6" fillId="4" borderId="0" xfId="0" applyFont="1" applyFill="1" applyAlignment="1">
      <alignment horizontal="center" vertical="center"/>
    </xf>
    <xf numFmtId="0" fontId="6" fillId="4" borderId="101"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1" xfId="0" applyFont="1" applyFill="1" applyBorder="1" applyAlignment="1">
      <alignment vertical="center"/>
    </xf>
    <xf numFmtId="0" fontId="6" fillId="4" borderId="22" xfId="0" applyFont="1" applyFill="1" applyBorder="1" applyAlignment="1">
      <alignment horizontal="center" vertical="center"/>
    </xf>
    <xf numFmtId="180" fontId="6" fillId="4" borderId="6" xfId="0" applyNumberFormat="1" applyFont="1" applyFill="1" applyBorder="1" applyAlignment="1">
      <alignment vertical="center"/>
    </xf>
    <xf numFmtId="180" fontId="6" fillId="4" borderId="1" xfId="0" applyNumberFormat="1" applyFont="1" applyFill="1" applyBorder="1" applyAlignment="1">
      <alignment vertical="center"/>
    </xf>
    <xf numFmtId="0" fontId="6" fillId="4" borderId="102" xfId="0" applyFont="1" applyFill="1" applyBorder="1" applyAlignment="1">
      <alignment horizontal="center" vertical="center"/>
    </xf>
    <xf numFmtId="180" fontId="6" fillId="4" borderId="54" xfId="0" applyNumberFormat="1" applyFont="1" applyFill="1" applyBorder="1" applyAlignment="1">
      <alignment vertical="center"/>
    </xf>
    <xf numFmtId="0" fontId="6" fillId="4" borderId="1" xfId="0" applyFont="1" applyFill="1" applyBorder="1" applyAlignment="1">
      <alignment horizontal="center" vertical="center"/>
    </xf>
    <xf numFmtId="0" fontId="6" fillId="4" borderId="32" xfId="0" applyFont="1" applyFill="1" applyBorder="1" applyAlignment="1">
      <alignment horizontal="center" vertical="center"/>
    </xf>
    <xf numFmtId="180" fontId="6" fillId="4" borderId="75" xfId="0" applyNumberFormat="1" applyFont="1" applyFill="1" applyBorder="1" applyAlignment="1">
      <alignment vertical="center"/>
    </xf>
    <xf numFmtId="0" fontId="6" fillId="4" borderId="41" xfId="0" applyFont="1" applyFill="1" applyBorder="1" applyAlignment="1">
      <alignment horizontal="center" vertical="center"/>
    </xf>
    <xf numFmtId="0" fontId="6" fillId="4" borderId="7" xfId="0" applyFont="1" applyFill="1" applyBorder="1" applyAlignment="1">
      <alignment vertical="center"/>
    </xf>
    <xf numFmtId="0" fontId="0" fillId="4" borderId="0" xfId="0" applyFill="1" applyAlignment="1">
      <alignment horizontal="center" vertical="center"/>
    </xf>
    <xf numFmtId="180" fontId="6" fillId="4" borderId="0" xfId="0" applyNumberFormat="1" applyFont="1" applyFill="1" applyAlignment="1">
      <alignment vertical="center"/>
    </xf>
    <xf numFmtId="0" fontId="6" fillId="4" borderId="34" xfId="0" applyFont="1" applyFill="1" applyBorder="1" applyAlignment="1">
      <alignment vertical="center"/>
    </xf>
    <xf numFmtId="0" fontId="6" fillId="4" borderId="44" xfId="0" applyFont="1" applyFill="1" applyBorder="1" applyAlignment="1">
      <alignment horizontal="center" vertical="center"/>
    </xf>
    <xf numFmtId="0" fontId="6" fillId="4" borderId="33" xfId="0" applyFont="1" applyFill="1" applyBorder="1" applyAlignment="1">
      <alignment horizontal="center" vertical="center"/>
    </xf>
    <xf numFmtId="180" fontId="6" fillId="4" borderId="41" xfId="0" applyNumberFormat="1" applyFont="1" applyFill="1" applyBorder="1" applyAlignment="1">
      <alignment horizontal="center" vertical="center"/>
    </xf>
    <xf numFmtId="180" fontId="6" fillId="4" borderId="7" xfId="0" applyNumberFormat="1" applyFont="1" applyFill="1" applyBorder="1" applyAlignment="1">
      <alignment vertical="center"/>
    </xf>
    <xf numFmtId="0" fontId="6" fillId="4" borderId="14" xfId="0" applyFont="1" applyFill="1" applyBorder="1" applyAlignment="1">
      <alignment horizontal="centerContinuous" vertical="center"/>
    </xf>
    <xf numFmtId="38" fontId="2" fillId="0" borderId="0" xfId="0" applyNumberFormat="1" applyFont="1" applyAlignment="1">
      <alignment horizontal="right" vertical="center"/>
    </xf>
    <xf numFmtId="38" fontId="9" fillId="0" borderId="0" xfId="0" applyNumberFormat="1" applyFont="1" applyAlignment="1">
      <alignment horizontal="right" vertical="center"/>
    </xf>
    <xf numFmtId="0" fontId="2" fillId="3" borderId="96" xfId="0" applyFont="1" applyFill="1" applyBorder="1" applyAlignment="1">
      <alignment vertical="center"/>
    </xf>
    <xf numFmtId="0" fontId="2" fillId="3" borderId="97" xfId="0" applyFont="1" applyFill="1" applyBorder="1" applyAlignment="1">
      <alignment vertical="center"/>
    </xf>
    <xf numFmtId="0" fontId="2" fillId="3" borderId="9" xfId="0" applyFont="1" applyFill="1" applyBorder="1" applyAlignment="1">
      <alignment vertical="center"/>
    </xf>
    <xf numFmtId="0" fontId="2" fillId="3" borderId="98" xfId="0" applyFont="1" applyFill="1" applyBorder="1" applyAlignment="1">
      <alignment vertical="center"/>
    </xf>
    <xf numFmtId="0" fontId="2" fillId="3" borderId="96" xfId="0" applyFont="1" applyFill="1" applyBorder="1" applyAlignment="1">
      <alignment horizontal="right" vertical="center"/>
    </xf>
    <xf numFmtId="38" fontId="2" fillId="3" borderId="27" xfId="0" applyNumberFormat="1" applyFont="1" applyFill="1" applyBorder="1" applyAlignment="1" applyProtection="1">
      <alignment vertical="center"/>
      <protection locked="0"/>
    </xf>
    <xf numFmtId="38" fontId="2" fillId="3" borderId="61" xfId="0" applyNumberFormat="1" applyFont="1" applyFill="1" applyBorder="1" applyAlignment="1" applyProtection="1">
      <alignment vertical="center"/>
      <protection locked="0"/>
    </xf>
    <xf numFmtId="38" fontId="2" fillId="3" borderId="47" xfId="0" applyNumberFormat="1" applyFont="1" applyFill="1" applyBorder="1" applyAlignment="1" applyProtection="1">
      <alignment vertical="center"/>
      <protection locked="0"/>
    </xf>
    <xf numFmtId="38" fontId="2" fillId="3" borderId="47" xfId="0" applyNumberFormat="1" applyFont="1" applyFill="1" applyBorder="1" applyAlignment="1">
      <alignment horizontal="center" vertical="center"/>
    </xf>
    <xf numFmtId="38" fontId="2" fillId="3" borderId="53" xfId="0" applyNumberFormat="1" applyFont="1" applyFill="1" applyBorder="1" applyAlignment="1" applyProtection="1">
      <alignment vertical="center"/>
      <protection locked="0"/>
    </xf>
    <xf numFmtId="38" fontId="2" fillId="3" borderId="27" xfId="0" applyNumberFormat="1" applyFont="1" applyFill="1" applyBorder="1" applyAlignment="1">
      <alignment horizontal="center" vertical="center"/>
    </xf>
    <xf numFmtId="0" fontId="2" fillId="3" borderId="31" xfId="0" applyFont="1" applyFill="1" applyBorder="1" applyAlignment="1">
      <alignment horizontal="center" vertical="center"/>
    </xf>
    <xf numFmtId="0" fontId="2" fillId="3" borderId="83" xfId="0" applyFont="1" applyFill="1" applyBorder="1" applyAlignment="1">
      <alignment vertical="center"/>
    </xf>
    <xf numFmtId="0" fontId="2" fillId="3" borderId="38" xfId="0" applyFont="1" applyFill="1" applyBorder="1" applyAlignment="1">
      <alignment vertical="center"/>
    </xf>
    <xf numFmtId="0" fontId="2" fillId="3" borderId="32" xfId="0" applyFont="1" applyFill="1" applyBorder="1" applyAlignment="1">
      <alignment vertical="center"/>
    </xf>
    <xf numFmtId="0" fontId="2" fillId="3" borderId="30" xfId="0" applyFont="1" applyFill="1" applyBorder="1" applyAlignment="1">
      <alignment vertical="center"/>
    </xf>
    <xf numFmtId="0" fontId="2" fillId="3" borderId="33" xfId="0" applyFont="1" applyFill="1" applyBorder="1" applyAlignment="1">
      <alignment vertical="center"/>
    </xf>
    <xf numFmtId="0" fontId="13" fillId="0" borderId="17" xfId="0" applyFont="1" applyBorder="1" applyAlignment="1">
      <alignment horizontal="center"/>
    </xf>
    <xf numFmtId="0" fontId="27" fillId="0" borderId="0" xfId="0" applyFont="1"/>
    <xf numFmtId="180" fontId="6" fillId="4" borderId="45" xfId="0" applyNumberFormat="1" applyFont="1" applyFill="1" applyBorder="1" applyAlignment="1">
      <alignment horizontal="right" vertical="center"/>
    </xf>
    <xf numFmtId="180" fontId="6" fillId="4" borderId="1" xfId="0" applyNumberFormat="1" applyFont="1" applyFill="1" applyBorder="1" applyAlignment="1">
      <alignment horizontal="right" vertical="center"/>
    </xf>
    <xf numFmtId="180" fontId="6" fillId="4" borderId="8" xfId="0" applyNumberFormat="1" applyFont="1" applyFill="1" applyBorder="1" applyAlignment="1">
      <alignment horizontal="right" vertical="center"/>
    </xf>
    <xf numFmtId="49" fontId="6" fillId="0" borderId="35" xfId="0" applyNumberFormat="1" applyFont="1" applyBorder="1" applyAlignment="1">
      <alignment horizontal="right" vertical="center"/>
    </xf>
    <xf numFmtId="49" fontId="2" fillId="0" borderId="19" xfId="0" applyNumberFormat="1" applyFont="1" applyBorder="1" applyAlignment="1">
      <alignment horizontal="right" vertical="center"/>
    </xf>
    <xf numFmtId="49" fontId="6" fillId="0" borderId="19" xfId="0" applyNumberFormat="1" applyFont="1" applyBorder="1" applyAlignment="1">
      <alignment horizontal="right" vertical="center"/>
    </xf>
    <xf numFmtId="49" fontId="6" fillId="0" borderId="11" xfId="0" applyNumberFormat="1" applyFont="1" applyBorder="1" applyAlignment="1">
      <alignment horizontal="right" vertical="center"/>
    </xf>
    <xf numFmtId="0" fontId="6" fillId="0" borderId="46" xfId="0" applyFont="1" applyBorder="1" applyAlignment="1">
      <alignment horizontal="right" vertical="center"/>
    </xf>
    <xf numFmtId="181" fontId="2" fillId="0" borderId="46" xfId="0" applyNumberFormat="1" applyFont="1" applyBorder="1" applyAlignment="1">
      <alignment horizontal="right" vertical="center"/>
    </xf>
    <xf numFmtId="0" fontId="13" fillId="0" borderId="6" xfId="0" applyFont="1" applyBorder="1" applyAlignment="1">
      <alignment horizontal="center" vertical="center"/>
    </xf>
    <xf numFmtId="0" fontId="6" fillId="0" borderId="0" xfId="0" applyFont="1"/>
    <xf numFmtId="0" fontId="21" fillId="0" borderId="0" xfId="0" applyFont="1"/>
    <xf numFmtId="0" fontId="10" fillId="0" borderId="0" xfId="0" applyFont="1"/>
    <xf numFmtId="176" fontId="28" fillId="0" borderId="0" xfId="0" applyNumberFormat="1" applyFont="1"/>
    <xf numFmtId="0" fontId="30" fillId="0" borderId="0" xfId="0" applyFont="1"/>
    <xf numFmtId="0" fontId="29" fillId="0" borderId="0" xfId="0" applyFont="1" applyAlignment="1">
      <alignment vertical="center"/>
    </xf>
    <xf numFmtId="176" fontId="29" fillId="0" borderId="0" xfId="0" applyNumberFormat="1" applyFont="1" applyAlignment="1">
      <alignment horizontal="left" vertical="top" wrapText="1"/>
    </xf>
    <xf numFmtId="176" fontId="29" fillId="0" borderId="0" xfId="0" applyNumberFormat="1" applyFont="1" applyAlignment="1">
      <alignment horizontal="left" vertical="center" wrapText="1"/>
    </xf>
    <xf numFmtId="176" fontId="29" fillId="0" borderId="0" xfId="0" applyNumberFormat="1" applyFont="1" applyAlignment="1">
      <alignment vertical="center" wrapText="1"/>
    </xf>
    <xf numFmtId="38" fontId="0" fillId="0" borderId="75" xfId="0" applyNumberFormat="1" applyBorder="1" applyAlignment="1">
      <alignment horizontal="right" vertical="center"/>
    </xf>
    <xf numFmtId="38" fontId="6" fillId="0" borderId="6" xfId="0" applyNumberFormat="1" applyFont="1" applyBorder="1" applyAlignment="1">
      <alignment horizontal="right" vertical="center"/>
    </xf>
    <xf numFmtId="38" fontId="6" fillId="0" borderId="22" xfId="0" applyNumberFormat="1" applyFont="1" applyBorder="1" applyAlignment="1">
      <alignment horizontal="right" vertical="center"/>
    </xf>
    <xf numFmtId="38" fontId="6" fillId="0" borderId="45" xfId="0" applyNumberFormat="1" applyFont="1" applyBorder="1" applyAlignment="1">
      <alignment horizontal="right" vertical="center"/>
    </xf>
    <xf numFmtId="38" fontId="6" fillId="0" borderId="1" xfId="0" applyNumberFormat="1" applyFont="1" applyBorder="1" applyAlignment="1">
      <alignment horizontal="right" vertical="center"/>
    </xf>
    <xf numFmtId="38" fontId="6" fillId="0" borderId="2" xfId="0" applyNumberFormat="1" applyFont="1" applyBorder="1" applyAlignment="1">
      <alignment horizontal="right" vertical="center"/>
    </xf>
    <xf numFmtId="38" fontId="6" fillId="0" borderId="44" xfId="0" applyNumberFormat="1" applyFont="1" applyBorder="1" applyAlignment="1">
      <alignment horizontal="right" vertical="center"/>
    </xf>
    <xf numFmtId="38" fontId="6" fillId="0" borderId="70" xfId="0" applyNumberFormat="1" applyFont="1" applyBorder="1" applyAlignment="1">
      <alignment horizontal="right" vertical="center"/>
    </xf>
    <xf numFmtId="38" fontId="6" fillId="0" borderId="77" xfId="0" applyNumberFormat="1" applyFont="1" applyBorder="1" applyAlignment="1">
      <alignment horizontal="right" vertical="center"/>
    </xf>
    <xf numFmtId="38" fontId="6" fillId="0" borderId="75" xfId="0" applyNumberFormat="1" applyFont="1" applyBorder="1" applyAlignment="1">
      <alignment horizontal="right" vertical="center"/>
    </xf>
    <xf numFmtId="38" fontId="6" fillId="0" borderId="40" xfId="0" applyNumberFormat="1" applyFont="1" applyBorder="1" applyAlignment="1">
      <alignment horizontal="right" vertical="center"/>
    </xf>
    <xf numFmtId="38" fontId="6" fillId="0" borderId="83" xfId="0" applyNumberFormat="1" applyFont="1" applyBorder="1" applyAlignment="1">
      <alignment horizontal="right" vertical="center"/>
    </xf>
    <xf numFmtId="38" fontId="6" fillId="0" borderId="38" xfId="0" applyNumberFormat="1" applyFont="1" applyBorder="1" applyAlignment="1">
      <alignment horizontal="right" vertical="center"/>
    </xf>
    <xf numFmtId="38" fontId="6" fillId="0" borderId="16" xfId="0" applyNumberFormat="1" applyFont="1" applyBorder="1" applyAlignment="1">
      <alignment horizontal="right" vertical="center"/>
    </xf>
    <xf numFmtId="38" fontId="0" fillId="0" borderId="6" xfId="0" applyNumberFormat="1" applyBorder="1" applyAlignment="1">
      <alignment horizontal="right" vertical="center"/>
    </xf>
    <xf numFmtId="38" fontId="0" fillId="0" borderId="22" xfId="0" applyNumberFormat="1" applyBorder="1" applyAlignment="1">
      <alignment horizontal="right" vertical="center"/>
    </xf>
    <xf numFmtId="38" fontId="0" fillId="0" borderId="45" xfId="0" applyNumberFormat="1" applyBorder="1" applyAlignment="1">
      <alignment horizontal="right" vertical="center"/>
    </xf>
    <xf numFmtId="38" fontId="0" fillId="0" borderId="1" xfId="0" applyNumberFormat="1" applyBorder="1" applyAlignment="1">
      <alignment horizontal="right" vertical="center"/>
    </xf>
    <xf numFmtId="38" fontId="0" fillId="0" borderId="2" xfId="0" applyNumberFormat="1" applyBorder="1" applyAlignment="1">
      <alignment horizontal="right" vertical="center"/>
    </xf>
    <xf numFmtId="38" fontId="0" fillId="0" borderId="44" xfId="0" applyNumberFormat="1" applyBorder="1" applyAlignment="1">
      <alignment horizontal="right" vertical="center"/>
    </xf>
    <xf numFmtId="38" fontId="0" fillId="0" borderId="70" xfId="0" applyNumberFormat="1" applyBorder="1" applyAlignment="1">
      <alignment horizontal="right" vertical="center"/>
    </xf>
    <xf numFmtId="38" fontId="0" fillId="0" borderId="77" xfId="0" applyNumberFormat="1" applyBorder="1" applyAlignment="1">
      <alignment horizontal="right" vertical="center"/>
    </xf>
    <xf numFmtId="38" fontId="0" fillId="0" borderId="40" xfId="0" applyNumberFormat="1" applyBorder="1" applyAlignment="1">
      <alignment horizontal="right" vertical="center"/>
    </xf>
    <xf numFmtId="38" fontId="0" fillId="0" borderId="83" xfId="0" applyNumberFormat="1" applyBorder="1" applyAlignment="1">
      <alignment horizontal="right" vertical="center"/>
    </xf>
    <xf numFmtId="38" fontId="0" fillId="0" borderId="38" xfId="0" applyNumberFormat="1" applyBorder="1" applyAlignment="1">
      <alignment horizontal="right" vertical="center"/>
    </xf>
    <xf numFmtId="38" fontId="0" fillId="0" borderId="16" xfId="0" applyNumberFormat="1" applyBorder="1" applyAlignment="1">
      <alignment horizontal="right" vertical="center"/>
    </xf>
    <xf numFmtId="38" fontId="6" fillId="0" borderId="5" xfId="0" applyNumberFormat="1" applyFont="1" applyBorder="1" applyAlignment="1">
      <alignment horizontal="right" vertical="center"/>
    </xf>
    <xf numFmtId="0" fontId="2" fillId="0" borderId="72" xfId="0" applyFont="1" applyBorder="1" applyAlignment="1">
      <alignment horizontal="right" vertical="center"/>
    </xf>
    <xf numFmtId="0" fontId="2" fillId="0" borderId="86" xfId="0" applyFont="1" applyBorder="1" applyAlignment="1">
      <alignment horizontal="right" vertical="center"/>
    </xf>
    <xf numFmtId="0" fontId="2" fillId="0" borderId="87" xfId="0" applyFont="1" applyBorder="1" applyAlignment="1">
      <alignment horizontal="right" vertical="center"/>
    </xf>
    <xf numFmtId="0" fontId="2" fillId="0" borderId="88" xfId="0" applyFont="1" applyBorder="1" applyAlignment="1">
      <alignment horizontal="right" vertical="center"/>
    </xf>
    <xf numFmtId="0" fontId="2" fillId="0" borderId="33" xfId="0" applyFont="1" applyBorder="1" applyAlignment="1">
      <alignment horizontal="right" vertical="center"/>
    </xf>
    <xf numFmtId="0" fontId="2" fillId="0" borderId="50" xfId="0" applyFont="1" applyBorder="1" applyAlignment="1">
      <alignment horizontal="right" vertical="center"/>
    </xf>
    <xf numFmtId="0" fontId="2" fillId="0" borderId="30" xfId="0" applyFont="1" applyBorder="1" applyAlignment="1">
      <alignment horizontal="right" vertical="center"/>
    </xf>
    <xf numFmtId="0" fontId="2" fillId="0" borderId="9" xfId="0" applyFont="1" applyBorder="1" applyAlignment="1">
      <alignment horizontal="right" vertical="center"/>
    </xf>
    <xf numFmtId="0" fontId="2" fillId="0" borderId="46" xfId="0" applyFont="1" applyBorder="1" applyAlignment="1">
      <alignment horizontal="right" vertical="center"/>
    </xf>
    <xf numFmtId="0" fontId="2" fillId="0" borderId="89" xfId="0" applyFont="1" applyBorder="1" applyAlignment="1">
      <alignment horizontal="right" vertical="center"/>
    </xf>
    <xf numFmtId="0" fontId="2" fillId="0" borderId="19" xfId="0" applyFont="1" applyBorder="1" applyAlignment="1">
      <alignment horizontal="right" vertical="center"/>
    </xf>
    <xf numFmtId="0" fontId="2" fillId="0" borderId="23" xfId="0" applyFont="1" applyBorder="1" applyAlignment="1">
      <alignment horizontal="right" vertical="center"/>
    </xf>
    <xf numFmtId="0" fontId="2" fillId="0" borderId="37" xfId="0" applyFont="1" applyBorder="1" applyAlignment="1">
      <alignment horizontal="right" vertical="center"/>
    </xf>
    <xf numFmtId="0" fontId="2" fillId="0" borderId="90" xfId="0" applyFont="1" applyBorder="1" applyAlignment="1">
      <alignment horizontal="right" vertical="center"/>
    </xf>
    <xf numFmtId="0" fontId="2" fillId="0" borderId="17" xfId="0" applyFont="1" applyBorder="1" applyAlignment="1">
      <alignment horizontal="right" vertical="center"/>
    </xf>
    <xf numFmtId="0" fontId="2" fillId="0" borderId="74" xfId="0" applyFont="1" applyBorder="1" applyAlignment="1">
      <alignment horizontal="right" vertical="center"/>
    </xf>
    <xf numFmtId="180" fontId="2" fillId="0" borderId="16" xfId="0" applyNumberFormat="1" applyFont="1" applyBorder="1" applyAlignment="1">
      <alignment horizontal="right" vertical="center"/>
    </xf>
    <xf numFmtId="180" fontId="2" fillId="0" borderId="91" xfId="0" applyNumberFormat="1" applyFont="1" applyBorder="1" applyAlignment="1">
      <alignment horizontal="right" vertical="center"/>
    </xf>
    <xf numFmtId="180" fontId="2" fillId="0" borderId="83" xfId="0" applyNumberFormat="1" applyFont="1" applyBorder="1" applyAlignment="1">
      <alignment horizontal="right" vertical="center"/>
    </xf>
    <xf numFmtId="0" fontId="2" fillId="0" borderId="83" xfId="0" applyFont="1" applyBorder="1" applyAlignment="1">
      <alignment horizontal="right" vertical="center"/>
    </xf>
    <xf numFmtId="0" fontId="2" fillId="0" borderId="38" xfId="0" applyFont="1" applyBorder="1" applyAlignment="1">
      <alignment horizontal="right" vertical="center"/>
    </xf>
    <xf numFmtId="0" fontId="2" fillId="0" borderId="16" xfId="0" applyFont="1" applyBorder="1" applyAlignment="1">
      <alignment horizontal="right" vertical="center"/>
    </xf>
    <xf numFmtId="0" fontId="6" fillId="0" borderId="33" xfId="0" applyFont="1" applyBorder="1" applyAlignment="1">
      <alignment vertical="center"/>
    </xf>
    <xf numFmtId="38" fontId="6" fillId="0" borderId="39" xfId="0" applyNumberFormat="1" applyFont="1" applyBorder="1" applyAlignment="1">
      <alignment horizontal="right" vertical="center"/>
    </xf>
    <xf numFmtId="37" fontId="6" fillId="0" borderId="0" xfId="0" applyNumberFormat="1" applyFont="1" applyAlignment="1">
      <alignment vertical="center"/>
    </xf>
    <xf numFmtId="37" fontId="6" fillId="0" borderId="1" xfId="0" applyNumberFormat="1" applyFont="1" applyBorder="1" applyAlignment="1">
      <alignment horizontal="center" vertical="center"/>
    </xf>
    <xf numFmtId="37" fontId="6" fillId="0" borderId="2" xfId="0" applyNumberFormat="1" applyFont="1" applyBorder="1" applyAlignment="1">
      <alignment horizontal="center" vertical="center"/>
    </xf>
    <xf numFmtId="37" fontId="6" fillId="0" borderId="44" xfId="0" applyNumberFormat="1" applyFont="1" applyBorder="1" applyAlignment="1">
      <alignment horizontal="right" vertical="center"/>
    </xf>
    <xf numFmtId="37" fontId="6" fillId="0" borderId="80" xfId="0" applyNumberFormat="1" applyFont="1" applyBorder="1" applyAlignment="1">
      <alignment horizontal="center" vertical="center"/>
    </xf>
    <xf numFmtId="37" fontId="6" fillId="0" borderId="81" xfId="0" applyNumberFormat="1" applyFont="1" applyBorder="1" applyAlignment="1">
      <alignment horizontal="center" vertical="center"/>
    </xf>
    <xf numFmtId="37" fontId="6" fillId="0" borderId="82" xfId="0" applyNumberFormat="1" applyFont="1" applyBorder="1" applyAlignment="1">
      <alignment horizontal="center" vertical="center"/>
    </xf>
    <xf numFmtId="37" fontId="6" fillId="0" borderId="70" xfId="0" applyNumberFormat="1" applyFont="1" applyBorder="1" applyAlignment="1">
      <alignment horizontal="center" vertical="center"/>
    </xf>
    <xf numFmtId="37" fontId="6" fillId="0" borderId="77" xfId="0" applyNumberFormat="1" applyFont="1" applyBorder="1" applyAlignment="1">
      <alignment horizontal="center" vertical="center"/>
    </xf>
    <xf numFmtId="37" fontId="6" fillId="0" borderId="75" xfId="0" applyNumberFormat="1" applyFont="1" applyBorder="1" applyAlignment="1">
      <alignment horizontal="right" vertical="center"/>
    </xf>
    <xf numFmtId="0" fontId="6" fillId="0" borderId="31" xfId="0" applyFont="1" applyBorder="1" applyAlignment="1">
      <alignment horizontal="center" vertical="center"/>
    </xf>
    <xf numFmtId="38" fontId="2" fillId="0" borderId="21" xfId="0" applyNumberFormat="1" applyFont="1" applyBorder="1" applyAlignment="1" applyProtection="1">
      <alignment horizontal="right" vertical="center"/>
      <protection locked="0"/>
    </xf>
    <xf numFmtId="38" fontId="2" fillId="0" borderId="4" xfId="0" applyNumberFormat="1" applyFont="1" applyBorder="1" applyAlignment="1" applyProtection="1">
      <alignment horizontal="right" vertical="center"/>
      <protection locked="0"/>
    </xf>
    <xf numFmtId="180" fontId="2" fillId="0" borderId="25" xfId="0" applyNumberFormat="1" applyFont="1" applyBorder="1" applyAlignment="1">
      <alignment horizontal="right" vertical="center"/>
    </xf>
    <xf numFmtId="38" fontId="2" fillId="0" borderId="22" xfId="0" applyNumberFormat="1" applyFont="1" applyBorder="1" applyAlignment="1" applyProtection="1">
      <alignment horizontal="right" vertical="center"/>
      <protection locked="0"/>
    </xf>
    <xf numFmtId="38" fontId="2" fillId="0" borderId="6" xfId="0" applyNumberFormat="1" applyFont="1" applyBorder="1" applyAlignment="1" applyProtection="1">
      <alignment horizontal="right" vertical="center"/>
      <protection locked="0"/>
    </xf>
    <xf numFmtId="180" fontId="2" fillId="0" borderId="27" xfId="0" applyNumberFormat="1" applyFont="1" applyBorder="1" applyAlignment="1">
      <alignment horizontal="right" vertical="center"/>
    </xf>
    <xf numFmtId="38" fontId="2" fillId="0" borderId="23" xfId="0" applyNumberFormat="1" applyFont="1" applyBorder="1" applyAlignment="1" applyProtection="1">
      <alignment horizontal="right" vertical="center"/>
      <protection locked="0"/>
    </xf>
    <xf numFmtId="38" fontId="2" fillId="0" borderId="8" xfId="0" applyNumberFormat="1" applyFont="1" applyBorder="1" applyAlignment="1" applyProtection="1">
      <alignment horizontal="right" vertical="center"/>
      <protection locked="0"/>
    </xf>
    <xf numFmtId="38" fontId="2" fillId="0" borderId="11" xfId="0" applyNumberFormat="1" applyFont="1" applyBorder="1" applyAlignment="1">
      <alignment horizontal="right" vertical="center"/>
    </xf>
    <xf numFmtId="38" fontId="2" fillId="0" borderId="9" xfId="0" applyNumberFormat="1" applyFont="1" applyBorder="1" applyAlignment="1" applyProtection="1">
      <alignment horizontal="right" vertical="center"/>
      <protection locked="0"/>
    </xf>
    <xf numFmtId="38" fontId="2" fillId="0" borderId="7" xfId="0" applyNumberFormat="1" applyFont="1" applyBorder="1" applyAlignment="1" applyProtection="1">
      <alignment horizontal="right" vertical="center"/>
      <protection locked="0"/>
    </xf>
    <xf numFmtId="177" fontId="2" fillId="0" borderId="28" xfId="0" applyNumberFormat="1" applyFont="1" applyBorder="1" applyAlignment="1" applyProtection="1">
      <alignment horizontal="right" vertical="center"/>
      <protection locked="0"/>
    </xf>
    <xf numFmtId="38" fontId="2" fillId="0" borderId="51" xfId="0" applyNumberFormat="1" applyFont="1" applyBorder="1" applyAlignment="1" applyProtection="1">
      <alignment horizontal="right" vertical="center"/>
      <protection locked="0"/>
    </xf>
    <xf numFmtId="38" fontId="2" fillId="0" borderId="13" xfId="0" applyNumberFormat="1" applyFont="1" applyBorder="1" applyAlignment="1">
      <alignment horizontal="right" vertical="center"/>
    </xf>
    <xf numFmtId="38" fontId="2" fillId="0" borderId="41" xfId="0" applyNumberFormat="1" applyFont="1" applyBorder="1" applyAlignment="1" applyProtection="1">
      <alignment horizontal="right" vertical="center"/>
      <protection locked="0"/>
    </xf>
    <xf numFmtId="38" fontId="2" fillId="0" borderId="51" xfId="0" applyNumberFormat="1" applyFont="1" applyBorder="1" applyAlignment="1">
      <alignment horizontal="right" vertical="center"/>
    </xf>
    <xf numFmtId="38" fontId="2" fillId="0" borderId="34" xfId="0" applyNumberFormat="1" applyFont="1" applyBorder="1" applyAlignment="1">
      <alignment horizontal="right" vertical="center"/>
    </xf>
    <xf numFmtId="38" fontId="2" fillId="0" borderId="85" xfId="0" applyNumberFormat="1" applyFont="1" applyBorder="1" applyAlignment="1">
      <alignment horizontal="right" vertical="center"/>
    </xf>
    <xf numFmtId="38" fontId="2" fillId="0" borderId="48" xfId="0" applyNumberFormat="1" applyFont="1" applyBorder="1" applyAlignment="1">
      <alignment horizontal="right" vertical="center"/>
    </xf>
    <xf numFmtId="38" fontId="2" fillId="0" borderId="49" xfId="0" applyNumberFormat="1" applyFont="1" applyBorder="1" applyAlignment="1">
      <alignment horizontal="right" vertical="center"/>
    </xf>
    <xf numFmtId="38" fontId="2" fillId="0" borderId="47" xfId="0" applyNumberFormat="1" applyFont="1" applyBorder="1" applyAlignment="1">
      <alignment horizontal="right" vertical="center"/>
    </xf>
    <xf numFmtId="38" fontId="2" fillId="0" borderId="57" xfId="0" applyNumberFormat="1" applyFont="1" applyBorder="1" applyAlignment="1">
      <alignment horizontal="right" vertical="center"/>
    </xf>
    <xf numFmtId="38" fontId="2" fillId="0" borderId="99" xfId="0" applyNumberFormat="1" applyFont="1" applyBorder="1" applyAlignment="1">
      <alignment horizontal="right" vertical="center"/>
    </xf>
    <xf numFmtId="38" fontId="2" fillId="4" borderId="47" xfId="0" applyNumberFormat="1" applyFont="1" applyFill="1" applyBorder="1" applyAlignment="1">
      <alignment horizontal="right" vertical="center"/>
    </xf>
    <xf numFmtId="38" fontId="2" fillId="0" borderId="100" xfId="0" applyNumberFormat="1" applyFont="1" applyBorder="1" applyAlignment="1">
      <alignment horizontal="right" vertical="center"/>
    </xf>
    <xf numFmtId="0" fontId="31" fillId="0" borderId="0" xfId="0" applyFont="1" applyAlignment="1">
      <alignment vertical="center" wrapText="1"/>
    </xf>
    <xf numFmtId="0" fontId="21" fillId="0" borderId="0" xfId="0" applyFont="1" applyAlignment="1">
      <alignment vertical="center" wrapText="1"/>
    </xf>
    <xf numFmtId="0" fontId="6" fillId="0" borderId="26" xfId="0" applyFont="1" applyBorder="1" applyAlignment="1">
      <alignment horizontal="left" vertical="center"/>
    </xf>
    <xf numFmtId="180" fontId="6" fillId="0" borderId="37" xfId="0" applyNumberFormat="1" applyFont="1" applyBorder="1" applyAlignment="1">
      <alignment vertical="center"/>
    </xf>
    <xf numFmtId="180" fontId="6" fillId="0" borderId="76" xfId="0" applyNumberFormat="1" applyFont="1" applyBorder="1" applyAlignment="1">
      <alignment vertical="center"/>
    </xf>
    <xf numFmtId="180" fontId="6" fillId="0" borderId="17" xfId="0" applyNumberFormat="1" applyFont="1" applyBorder="1" applyAlignment="1">
      <alignment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8" xfId="0" applyFont="1" applyFill="1" applyBorder="1" applyAlignment="1">
      <alignment horizontal="center" vertical="center"/>
    </xf>
    <xf numFmtId="38" fontId="2" fillId="5" borderId="6" xfId="0" applyNumberFormat="1" applyFont="1" applyFill="1" applyBorder="1" applyAlignment="1">
      <alignment horizontal="center" vertical="center"/>
    </xf>
    <xf numFmtId="38" fontId="2" fillId="5" borderId="22" xfId="0" applyNumberFormat="1" applyFont="1" applyFill="1" applyBorder="1" applyAlignment="1">
      <alignment horizontal="center" vertical="center"/>
    </xf>
    <xf numFmtId="38" fontId="2" fillId="5" borderId="10" xfId="0" applyNumberFormat="1" applyFont="1" applyFill="1" applyBorder="1" applyAlignment="1" applyProtection="1">
      <alignment vertical="center"/>
      <protection locked="0"/>
    </xf>
    <xf numFmtId="38" fontId="2" fillId="5" borderId="8" xfId="0" applyNumberFormat="1" applyFont="1" applyFill="1" applyBorder="1" applyAlignment="1">
      <alignment horizontal="center" vertical="center"/>
    </xf>
    <xf numFmtId="38" fontId="2" fillId="5" borderId="23" xfId="0" applyNumberFormat="1" applyFont="1" applyFill="1" applyBorder="1" applyAlignment="1">
      <alignment horizontal="center" vertical="center"/>
    </xf>
    <xf numFmtId="38" fontId="2" fillId="5" borderId="11" xfId="0" applyNumberFormat="1" applyFont="1" applyFill="1" applyBorder="1" applyAlignment="1" applyProtection="1">
      <alignment vertical="center"/>
      <protection locked="0"/>
    </xf>
    <xf numFmtId="38" fontId="2" fillId="5" borderId="7" xfId="0" applyNumberFormat="1" applyFont="1" applyFill="1" applyBorder="1" applyAlignment="1">
      <alignment vertical="center"/>
    </xf>
    <xf numFmtId="38" fontId="2" fillId="5" borderId="9" xfId="0" applyNumberFormat="1" applyFont="1" applyFill="1" applyBorder="1" applyAlignment="1">
      <alignment vertical="center"/>
    </xf>
    <xf numFmtId="38" fontId="2" fillId="5" borderId="12" xfId="0" applyNumberFormat="1" applyFont="1" applyFill="1" applyBorder="1" applyAlignment="1" applyProtection="1">
      <alignment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38" fontId="2" fillId="5" borderId="4" xfId="0" applyNumberFormat="1" applyFont="1" applyFill="1" applyBorder="1" applyAlignment="1" applyProtection="1">
      <alignment horizontal="right" vertical="center"/>
      <protection locked="0"/>
    </xf>
    <xf numFmtId="38" fontId="2" fillId="5" borderId="21" xfId="0" applyNumberFormat="1" applyFont="1" applyFill="1" applyBorder="1" applyAlignment="1" applyProtection="1">
      <alignment horizontal="right" vertical="center"/>
      <protection locked="0"/>
    </xf>
    <xf numFmtId="38" fontId="2" fillId="5" borderId="25" xfId="0" applyNumberFormat="1" applyFont="1" applyFill="1" applyBorder="1" applyAlignment="1" applyProtection="1">
      <alignment horizontal="right" vertical="center"/>
      <protection locked="0"/>
    </xf>
    <xf numFmtId="38" fontId="2" fillId="5" borderId="6" xfId="0" applyNumberFormat="1" applyFont="1" applyFill="1" applyBorder="1" applyAlignment="1" applyProtection="1">
      <alignment horizontal="right" vertical="center"/>
      <protection locked="0"/>
    </xf>
    <xf numFmtId="38" fontId="2" fillId="5" borderId="22" xfId="0" applyNumberFormat="1" applyFont="1" applyFill="1" applyBorder="1" applyAlignment="1" applyProtection="1">
      <alignment horizontal="right" vertical="center"/>
      <protection locked="0"/>
    </xf>
    <xf numFmtId="38" fontId="2" fillId="5" borderId="10" xfId="0" applyNumberFormat="1" applyFont="1" applyFill="1" applyBorder="1" applyAlignment="1" applyProtection="1">
      <alignment horizontal="right" vertical="center"/>
      <protection locked="0"/>
    </xf>
    <xf numFmtId="38" fontId="2" fillId="5" borderId="8" xfId="0" applyNumberFormat="1" applyFont="1" applyFill="1" applyBorder="1" applyAlignment="1" applyProtection="1">
      <alignment horizontal="right" vertical="center"/>
      <protection locked="0"/>
    </xf>
    <xf numFmtId="38" fontId="2" fillId="5" borderId="23" xfId="0" applyNumberFormat="1" applyFont="1" applyFill="1" applyBorder="1" applyAlignment="1" applyProtection="1">
      <alignment horizontal="right" vertical="center"/>
      <protection locked="0"/>
    </xf>
    <xf numFmtId="38" fontId="2" fillId="5" borderId="11" xfId="0" applyNumberFormat="1" applyFont="1" applyFill="1" applyBorder="1" applyAlignment="1" applyProtection="1">
      <alignment horizontal="right" vertical="center"/>
      <protection locked="0"/>
    </xf>
    <xf numFmtId="38" fontId="2" fillId="5" borderId="7" xfId="0" applyNumberFormat="1" applyFont="1" applyFill="1" applyBorder="1" applyAlignment="1" applyProtection="1">
      <alignment horizontal="right" vertical="center"/>
      <protection locked="0"/>
    </xf>
    <xf numFmtId="38" fontId="2" fillId="5" borderId="9" xfId="0" applyNumberFormat="1" applyFont="1" applyFill="1" applyBorder="1" applyAlignment="1" applyProtection="1">
      <alignment horizontal="right" vertical="center"/>
      <protection locked="0"/>
    </xf>
    <xf numFmtId="38" fontId="2" fillId="5" borderId="12" xfId="0" applyNumberFormat="1" applyFont="1" applyFill="1" applyBorder="1" applyAlignment="1" applyProtection="1">
      <alignment horizontal="right" vertical="center"/>
      <protection locked="0"/>
    </xf>
    <xf numFmtId="38" fontId="2" fillId="5" borderId="52" xfId="0" applyNumberFormat="1" applyFont="1" applyFill="1" applyBorder="1" applyAlignment="1" applyProtection="1">
      <alignment horizontal="right" vertical="center"/>
      <protection locked="0"/>
    </xf>
    <xf numFmtId="38" fontId="2" fillId="5" borderId="13" xfId="0" applyNumberFormat="1" applyFont="1" applyFill="1" applyBorder="1" applyAlignment="1" applyProtection="1">
      <alignment horizontal="right" vertical="center"/>
      <protection locked="0"/>
    </xf>
    <xf numFmtId="38" fontId="2" fillId="5" borderId="13" xfId="0" applyNumberFormat="1" applyFont="1" applyFill="1" applyBorder="1" applyAlignment="1">
      <alignment horizontal="right" vertical="center"/>
    </xf>
    <xf numFmtId="38" fontId="2" fillId="5" borderId="26" xfId="0" applyNumberFormat="1" applyFont="1" applyFill="1" applyBorder="1" applyAlignment="1" applyProtection="1">
      <alignment vertical="center"/>
      <protection locked="0"/>
    </xf>
    <xf numFmtId="38" fontId="2" fillId="5" borderId="9" xfId="0" applyNumberFormat="1" applyFont="1" applyFill="1" applyBorder="1" applyAlignment="1" applyProtection="1">
      <alignment vertical="center"/>
      <protection locked="0"/>
    </xf>
    <xf numFmtId="38" fontId="2" fillId="5" borderId="9" xfId="0" applyNumberFormat="1" applyFont="1" applyFill="1" applyBorder="1" applyAlignment="1">
      <alignment horizontal="center" vertical="center"/>
    </xf>
    <xf numFmtId="38" fontId="2" fillId="5" borderId="56" xfId="0" applyNumberFormat="1" applyFont="1" applyFill="1" applyBorder="1" applyAlignment="1">
      <alignment vertical="center"/>
    </xf>
    <xf numFmtId="38" fontId="2" fillId="5" borderId="35" xfId="0" applyNumberFormat="1" applyFont="1" applyFill="1" applyBorder="1" applyAlignment="1">
      <alignment vertical="center"/>
    </xf>
    <xf numFmtId="38" fontId="2" fillId="5" borderId="26" xfId="0" applyNumberFormat="1" applyFont="1" applyFill="1" applyBorder="1" applyAlignment="1">
      <alignment vertical="center"/>
    </xf>
    <xf numFmtId="38" fontId="2" fillId="5" borderId="0" xfId="0" applyNumberFormat="1" applyFont="1" applyFill="1" applyAlignment="1">
      <alignment vertical="center"/>
    </xf>
    <xf numFmtId="38" fontId="2" fillId="5" borderId="61" xfId="0" applyNumberFormat="1" applyFont="1" applyFill="1" applyBorder="1" applyAlignment="1">
      <alignment vertical="center"/>
    </xf>
    <xf numFmtId="0" fontId="2" fillId="5" borderId="41" xfId="0" applyFont="1" applyFill="1" applyBorder="1" applyAlignment="1">
      <alignment horizontal="center" vertical="center"/>
    </xf>
    <xf numFmtId="0" fontId="0" fillId="5" borderId="30" xfId="0" applyFill="1" applyBorder="1" applyAlignment="1">
      <alignment vertical="center" wrapText="1"/>
    </xf>
    <xf numFmtId="0" fontId="0" fillId="5" borderId="12" xfId="0" applyFill="1" applyBorder="1" applyAlignment="1">
      <alignment vertical="center" wrapText="1"/>
    </xf>
    <xf numFmtId="0" fontId="32" fillId="0" borderId="0" xfId="0" applyFont="1"/>
    <xf numFmtId="177" fontId="32" fillId="0" borderId="0" xfId="0" applyNumberFormat="1" applyFont="1" applyAlignment="1" applyProtection="1">
      <alignment vertical="center"/>
      <protection locked="0"/>
    </xf>
    <xf numFmtId="0" fontId="20" fillId="0" borderId="0" xfId="0" applyFont="1"/>
    <xf numFmtId="0" fontId="8" fillId="0" borderId="0" xfId="0" applyFont="1" applyAlignment="1">
      <alignment horizontal="center"/>
    </xf>
    <xf numFmtId="0" fontId="7" fillId="0" borderId="0" xfId="0" applyFont="1" applyAlignment="1">
      <alignment horizontal="center" vertical="center"/>
    </xf>
    <xf numFmtId="0" fontId="9" fillId="0" borderId="0" xfId="0" applyFont="1" applyAlignment="1">
      <alignment horizontal="left" vertical="top" wrapText="1"/>
    </xf>
    <xf numFmtId="0" fontId="16" fillId="0" borderId="0" xfId="0" applyFont="1" applyAlignment="1">
      <alignment vertical="top" wrapText="1"/>
    </xf>
    <xf numFmtId="0" fontId="31" fillId="0" borderId="0" xfId="0" applyFont="1"/>
    <xf numFmtId="0" fontId="6" fillId="0" borderId="5" xfId="0" applyFont="1" applyBorder="1" applyAlignment="1">
      <alignment vertical="center"/>
    </xf>
    <xf numFmtId="0" fontId="33" fillId="0" borderId="17" xfId="0" applyFont="1" applyBorder="1" applyAlignment="1">
      <alignment horizontal="center" vertical="center"/>
    </xf>
    <xf numFmtId="0" fontId="34" fillId="0" borderId="17" xfId="0" applyFont="1" applyBorder="1" applyAlignment="1">
      <alignment horizontal="center" vertical="center"/>
    </xf>
    <xf numFmtId="49" fontId="33" fillId="0" borderId="17" xfId="0" applyNumberFormat="1" applyFont="1" applyBorder="1" applyAlignment="1">
      <alignment horizontal="center" vertical="center"/>
    </xf>
    <xf numFmtId="0" fontId="0" fillId="0" borderId="111" xfId="0" applyBorder="1" applyAlignment="1">
      <alignment vertical="center"/>
    </xf>
    <xf numFmtId="0" fontId="0" fillId="0" borderId="118" xfId="0" applyBorder="1" applyAlignment="1">
      <alignment vertical="center"/>
    </xf>
    <xf numFmtId="0" fontId="0" fillId="0" borderId="120" xfId="0" applyBorder="1"/>
    <xf numFmtId="0" fontId="0" fillId="0" borderId="122" xfId="0" applyBorder="1"/>
    <xf numFmtId="0" fontId="0" fillId="0" borderId="123" xfId="0" applyBorder="1"/>
    <xf numFmtId="0" fontId="6" fillId="2" borderId="117" xfId="3" applyFont="1" applyFill="1" applyBorder="1" applyAlignment="1">
      <alignment vertical="center"/>
    </xf>
    <xf numFmtId="0" fontId="6" fillId="2" borderId="119" xfId="3" applyFont="1" applyFill="1" applyBorder="1" applyAlignment="1">
      <alignment vertical="center"/>
    </xf>
    <xf numFmtId="0" fontId="2" fillId="2" borderId="121" xfId="3" applyFont="1" applyFill="1" applyBorder="1" applyAlignment="1">
      <alignment vertical="center"/>
    </xf>
    <xf numFmtId="0" fontId="9" fillId="0" borderId="0" xfId="0" applyFont="1" applyAlignment="1">
      <alignment horizontal="left" vertical="top" wrapText="1"/>
    </xf>
    <xf numFmtId="0" fontId="16" fillId="0" borderId="0" xfId="0" applyFont="1" applyAlignment="1">
      <alignment horizontal="left" vertical="top" wrapText="1"/>
    </xf>
    <xf numFmtId="0" fontId="0" fillId="0" borderId="74" xfId="0" applyBorder="1" applyAlignment="1">
      <alignment horizontal="center"/>
    </xf>
    <xf numFmtId="0" fontId="0" fillId="0" borderId="67" xfId="0" applyBorder="1" applyAlignment="1">
      <alignment horizontal="center"/>
    </xf>
    <xf numFmtId="0" fontId="0" fillId="0" borderId="90" xfId="0" applyBorder="1" applyAlignment="1">
      <alignment horizontal="center"/>
    </xf>
    <xf numFmtId="0" fontId="0" fillId="0" borderId="17" xfId="0" applyBorder="1" applyAlignment="1">
      <alignment horizontal="distributed" vertical="center"/>
    </xf>
    <xf numFmtId="0" fontId="9" fillId="0" borderId="0" xfId="0" applyFont="1" applyAlignment="1">
      <alignment vertical="top" wrapText="1"/>
    </xf>
    <xf numFmtId="0" fontId="21" fillId="0" borderId="0" xfId="0" applyFont="1" applyAlignment="1">
      <alignment horizontal="center"/>
    </xf>
    <xf numFmtId="0" fontId="8" fillId="0" borderId="0" xfId="0" applyFont="1" applyAlignment="1">
      <alignment horizontal="center"/>
    </xf>
    <xf numFmtId="0" fontId="7" fillId="0" borderId="0" xfId="0" applyFont="1" applyAlignment="1">
      <alignment horizontal="center" vertical="center"/>
    </xf>
    <xf numFmtId="0" fontId="1" fillId="2" borderId="112" xfId="3" applyFill="1" applyBorder="1" applyAlignment="1">
      <alignment horizontal="center" vertical="center"/>
    </xf>
    <xf numFmtId="0" fontId="1" fillId="2" borderId="113" xfId="3" applyFill="1" applyBorder="1" applyAlignment="1">
      <alignment horizontal="center" vertical="center"/>
    </xf>
    <xf numFmtId="0" fontId="1" fillId="2" borderId="114" xfId="3" applyFill="1" applyBorder="1" applyAlignment="1">
      <alignment horizontal="center" vertical="center"/>
    </xf>
    <xf numFmtId="0" fontId="1" fillId="2" borderId="115" xfId="3" applyFill="1" applyBorder="1" applyAlignment="1">
      <alignment horizontal="center" vertical="center"/>
    </xf>
    <xf numFmtId="0" fontId="1" fillId="2" borderId="35" xfId="3" applyFill="1" applyBorder="1" applyAlignment="1">
      <alignment horizontal="center" vertical="center"/>
    </xf>
    <xf numFmtId="0" fontId="1" fillId="2" borderId="116" xfId="3" applyFill="1" applyBorder="1" applyAlignment="1">
      <alignment horizontal="center" vertical="center"/>
    </xf>
    <xf numFmtId="0" fontId="6" fillId="4" borderId="41"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65"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0" xfId="0" applyFont="1" applyFill="1" applyAlignment="1">
      <alignment horizontal="center" vertical="center"/>
    </xf>
    <xf numFmtId="0" fontId="6" fillId="4" borderId="43"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69" xfId="0" applyFont="1" applyFill="1" applyBorder="1" applyAlignment="1">
      <alignment horizontal="center" vertical="center"/>
    </xf>
    <xf numFmtId="0" fontId="6" fillId="4" borderId="64" xfId="0" applyFont="1" applyFill="1" applyBorder="1" applyAlignment="1">
      <alignment horizontal="center" vertical="center"/>
    </xf>
    <xf numFmtId="0" fontId="6" fillId="4" borderId="77" xfId="0" applyFont="1" applyFill="1" applyBorder="1" applyAlignment="1">
      <alignment horizontal="center" vertical="center"/>
    </xf>
    <xf numFmtId="0" fontId="0" fillId="4" borderId="108" xfId="0" applyFill="1" applyBorder="1" applyAlignment="1">
      <alignment horizontal="center" vertical="center"/>
    </xf>
    <xf numFmtId="0" fontId="6" fillId="4" borderId="34" xfId="0" applyFont="1" applyFill="1" applyBorder="1" applyAlignment="1">
      <alignment horizontal="center" vertical="center"/>
    </xf>
    <xf numFmtId="0" fontId="0" fillId="4" borderId="33" xfId="0" applyFill="1" applyBorder="1" applyAlignment="1">
      <alignment horizontal="center" vertical="center"/>
    </xf>
    <xf numFmtId="0" fontId="6" fillId="4" borderId="29" xfId="0" applyFont="1" applyFill="1" applyBorder="1" applyAlignment="1">
      <alignment horizontal="center" vertical="center" textRotation="255"/>
    </xf>
    <xf numFmtId="0" fontId="0" fillId="4" borderId="20" xfId="0" applyFill="1" applyBorder="1" applyAlignment="1">
      <alignment horizontal="center" vertical="center" textRotation="255"/>
    </xf>
    <xf numFmtId="0" fontId="6" fillId="4" borderId="74" xfId="0" applyFont="1" applyFill="1" applyBorder="1" applyAlignment="1">
      <alignment horizontal="center" vertical="center"/>
    </xf>
    <xf numFmtId="0" fontId="0" fillId="4" borderId="68" xfId="0" applyFill="1" applyBorder="1" applyAlignment="1">
      <alignment horizontal="center" vertical="center"/>
    </xf>
    <xf numFmtId="0" fontId="0" fillId="0" borderId="42" xfId="0" applyBorder="1" applyAlignment="1">
      <alignment horizontal="center" vertical="center"/>
    </xf>
    <xf numFmtId="0" fontId="0" fillId="0" borderId="84" xfId="0" applyBorder="1" applyAlignment="1">
      <alignment horizontal="center" vertical="center"/>
    </xf>
    <xf numFmtId="0" fontId="6" fillId="0" borderId="34" xfId="0" applyFont="1" applyBorder="1" applyAlignment="1">
      <alignment horizontal="center" vertical="center"/>
    </xf>
    <xf numFmtId="0" fontId="0" fillId="0" borderId="33" xfId="0" applyBorder="1" applyAlignment="1">
      <alignment horizontal="center" vertical="center"/>
    </xf>
    <xf numFmtId="0" fontId="6" fillId="4" borderId="1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109" xfId="0" applyFont="1" applyFill="1" applyBorder="1" applyAlignment="1">
      <alignment horizontal="center" vertical="center"/>
    </xf>
    <xf numFmtId="0" fontId="6" fillId="0" borderId="77" xfId="0" applyFont="1" applyBorder="1" applyAlignment="1">
      <alignment horizontal="center" vertical="center"/>
    </xf>
    <xf numFmtId="0" fontId="0" fillId="0" borderId="108" xfId="0" applyBorder="1" applyAlignment="1">
      <alignment horizontal="center" vertical="center"/>
    </xf>
    <xf numFmtId="49" fontId="6" fillId="0" borderId="0" xfId="0" applyNumberFormat="1" applyFont="1" applyAlignment="1">
      <alignment horizontal="left" vertical="center"/>
    </xf>
    <xf numFmtId="0" fontId="6" fillId="0" borderId="5" xfId="0" applyFont="1" applyBorder="1" applyAlignment="1">
      <alignment horizontal="center" vertical="center"/>
    </xf>
    <xf numFmtId="0" fontId="6" fillId="0" borderId="40" xfId="0" applyFont="1" applyBorder="1" applyAlignment="1">
      <alignment horizontal="center" vertical="center"/>
    </xf>
    <xf numFmtId="0" fontId="6" fillId="0" borderId="9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41" xfId="0" applyFont="1" applyBorder="1" applyAlignment="1">
      <alignment horizontal="center" vertical="center"/>
    </xf>
    <xf numFmtId="0" fontId="6" fillId="0" borderId="52" xfId="0" applyFont="1" applyBorder="1" applyAlignment="1">
      <alignment horizontal="center" vertical="center"/>
    </xf>
    <xf numFmtId="0" fontId="6" fillId="0" borderId="65" xfId="0" applyFont="1" applyBorder="1" applyAlignment="1">
      <alignment horizontal="center" vertical="center"/>
    </xf>
    <xf numFmtId="0" fontId="6" fillId="0" borderId="7" xfId="0" applyFont="1" applyBorder="1" applyAlignment="1">
      <alignment horizontal="center" vertical="center"/>
    </xf>
    <xf numFmtId="0" fontId="6" fillId="0" borderId="26" xfId="0" applyFont="1" applyBorder="1" applyAlignment="1">
      <alignment horizontal="center" vertical="center"/>
    </xf>
    <xf numFmtId="0" fontId="6" fillId="0" borderId="69" xfId="0" applyFont="1" applyBorder="1" applyAlignment="1">
      <alignment horizontal="center" vertical="center"/>
    </xf>
    <xf numFmtId="0" fontId="6" fillId="0" borderId="21" xfId="0" applyFont="1" applyBorder="1" applyAlignment="1">
      <alignment horizontal="center" vertical="center"/>
    </xf>
    <xf numFmtId="0" fontId="0" fillId="0" borderId="93" xfId="0" applyBorder="1" applyAlignment="1">
      <alignment horizontal="center" vertical="center"/>
    </xf>
    <xf numFmtId="0" fontId="6" fillId="0" borderId="26" xfId="0" applyFont="1" applyBorder="1" applyAlignment="1">
      <alignment horizontal="left" vertical="center"/>
    </xf>
    <xf numFmtId="0" fontId="6" fillId="0" borderId="81" xfId="0" applyFont="1" applyBorder="1" applyAlignment="1">
      <alignment horizontal="center" vertical="center"/>
    </xf>
    <xf numFmtId="0" fontId="0" fillId="0" borderId="94" xfId="0" applyBorder="1" applyAlignment="1">
      <alignment horizontal="center" vertical="center"/>
    </xf>
    <xf numFmtId="0" fontId="6" fillId="4" borderId="78" xfId="0" applyFont="1" applyFill="1" applyBorder="1" applyAlignment="1">
      <alignment horizontal="center" vertical="center"/>
    </xf>
    <xf numFmtId="0" fontId="6" fillId="4" borderId="104"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105" xfId="0" applyFont="1" applyFill="1" applyBorder="1" applyAlignment="1">
      <alignment horizontal="center" vertical="center"/>
    </xf>
    <xf numFmtId="180" fontId="6" fillId="0" borderId="5" xfId="0" applyNumberFormat="1" applyFont="1" applyBorder="1" applyAlignment="1">
      <alignment horizontal="center" vertical="center" wrapText="1"/>
    </xf>
    <xf numFmtId="180" fontId="6" fillId="0" borderId="40" xfId="0" applyNumberFormat="1" applyFont="1" applyBorder="1" applyAlignment="1">
      <alignment horizontal="center" vertical="center" wrapText="1"/>
    </xf>
    <xf numFmtId="180" fontId="6" fillId="0" borderId="92" xfId="0" applyNumberFormat="1" applyFont="1" applyBorder="1" applyAlignment="1">
      <alignment horizontal="center" vertical="center" wrapText="1"/>
    </xf>
    <xf numFmtId="180" fontId="6" fillId="3" borderId="70" xfId="0" applyNumberFormat="1" applyFont="1" applyFill="1" applyBorder="1" applyAlignment="1">
      <alignment horizontal="center" vertical="center"/>
    </xf>
    <xf numFmtId="180" fontId="6" fillId="3" borderId="36" xfId="0" applyNumberFormat="1" applyFont="1" applyFill="1" applyBorder="1" applyAlignment="1">
      <alignment horizontal="center" vertical="center"/>
    </xf>
    <xf numFmtId="180" fontId="6" fillId="3" borderId="108" xfId="0" applyNumberFormat="1" applyFont="1" applyFill="1" applyBorder="1" applyAlignment="1">
      <alignment horizontal="center" vertical="center"/>
    </xf>
    <xf numFmtId="0" fontId="2" fillId="0" borderId="14" xfId="0" applyFont="1" applyBorder="1" applyAlignment="1">
      <alignment horizontal="center" vertical="center"/>
    </xf>
    <xf numFmtId="0" fontId="2" fillId="0" borderId="71"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92" xfId="0" applyFont="1" applyBorder="1" applyAlignment="1">
      <alignment horizontal="center" vertical="center" wrapText="1"/>
    </xf>
    <xf numFmtId="0" fontId="6" fillId="0" borderId="33" xfId="0" applyFont="1" applyBorder="1" applyAlignment="1">
      <alignment horizontal="center" vertical="center"/>
    </xf>
    <xf numFmtId="0" fontId="6" fillId="0" borderId="103" xfId="0" applyFont="1" applyBorder="1" applyAlignment="1">
      <alignment horizontal="center" vertical="center"/>
    </xf>
    <xf numFmtId="0" fontId="6" fillId="0" borderId="94" xfId="0" applyFont="1" applyBorder="1" applyAlignment="1">
      <alignment horizontal="center" vertical="center"/>
    </xf>
    <xf numFmtId="0" fontId="2" fillId="0" borderId="4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180" fontId="2" fillId="0" borderId="34" xfId="0" applyNumberFormat="1" applyFont="1" applyBorder="1" applyAlignment="1">
      <alignment horizontal="center" vertical="center" wrapText="1"/>
    </xf>
    <xf numFmtId="180" fontId="2" fillId="0" borderId="33" xfId="0" applyNumberFormat="1" applyFont="1" applyBorder="1" applyAlignment="1">
      <alignment horizontal="center" vertical="center" wrapText="1"/>
    </xf>
    <xf numFmtId="0" fontId="6" fillId="3" borderId="4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0" fontId="6" fillId="3" borderId="43" xfId="0" applyFont="1" applyFill="1" applyBorder="1" applyAlignment="1">
      <alignment horizontal="center" vertical="center"/>
    </xf>
    <xf numFmtId="0" fontId="2" fillId="0" borderId="106"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69" xfId="0" applyFont="1" applyBorder="1" applyAlignment="1">
      <alignment horizontal="center" vertical="center" wrapText="1"/>
    </xf>
    <xf numFmtId="0" fontId="27" fillId="0" borderId="0" xfId="0" applyFont="1" applyAlignment="1">
      <alignment horizontal="left" vertical="center"/>
    </xf>
    <xf numFmtId="176" fontId="29" fillId="0" borderId="0" xfId="0" applyNumberFormat="1" applyFont="1" applyAlignment="1">
      <alignment horizontal="left" vertical="center" wrapText="1"/>
    </xf>
    <xf numFmtId="0" fontId="29" fillId="0" borderId="0" xfId="0" applyFont="1" applyAlignment="1">
      <alignment horizontal="left" vertical="center" wrapText="1"/>
    </xf>
    <xf numFmtId="0" fontId="2" fillId="0" borderId="64" xfId="0" applyFont="1" applyBorder="1" applyAlignment="1">
      <alignment horizontal="center" vertical="center"/>
    </xf>
    <xf numFmtId="0" fontId="2" fillId="0" borderId="44" xfId="0" applyFont="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2" fillId="0" borderId="5" xfId="0" applyFont="1" applyBorder="1" applyAlignment="1">
      <alignment horizontal="center" vertical="center"/>
    </xf>
    <xf numFmtId="0" fontId="2" fillId="0" borderId="92" xfId="0" applyFont="1" applyBorder="1" applyAlignment="1">
      <alignment horizontal="center" vertical="center"/>
    </xf>
    <xf numFmtId="0" fontId="0" fillId="0" borderId="40" xfId="0" applyBorder="1" applyAlignment="1">
      <alignment horizontal="center" vertical="center"/>
    </xf>
    <xf numFmtId="0" fontId="0" fillId="0" borderId="92" xfId="0" applyBorder="1" applyAlignment="1">
      <alignment horizontal="center" vertical="center"/>
    </xf>
    <xf numFmtId="0" fontId="2" fillId="0" borderId="42" xfId="0" applyFont="1" applyBorder="1" applyAlignment="1">
      <alignment horizontal="center" vertical="center" wrapText="1"/>
    </xf>
    <xf numFmtId="0" fontId="2" fillId="0" borderId="32" xfId="0" applyFont="1" applyBorder="1" applyAlignment="1">
      <alignment horizontal="center" vertical="center"/>
    </xf>
    <xf numFmtId="0" fontId="2" fillId="0" borderId="29" xfId="0" applyFont="1" applyBorder="1" applyAlignment="1">
      <alignment horizontal="center" vertical="center" wrapText="1"/>
    </xf>
    <xf numFmtId="0" fontId="2" fillId="0" borderId="20" xfId="0" applyFont="1" applyBorder="1" applyAlignment="1">
      <alignment horizontal="center" vertical="center"/>
    </xf>
    <xf numFmtId="0" fontId="2" fillId="0" borderId="40" xfId="0" applyFont="1" applyBorder="1" applyAlignment="1">
      <alignment horizontal="center" vertical="center"/>
    </xf>
    <xf numFmtId="0" fontId="2" fillId="0" borderId="74"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2" fillId="0" borderId="105" xfId="0" applyFont="1" applyBorder="1" applyAlignment="1">
      <alignment horizontal="center" vertical="center"/>
    </xf>
    <xf numFmtId="176" fontId="29" fillId="0" borderId="0" xfId="0" applyNumberFormat="1" applyFont="1" applyAlignment="1">
      <alignment horizontal="left" vertical="top" wrapText="1"/>
    </xf>
    <xf numFmtId="0" fontId="2" fillId="0" borderId="77" xfId="0" applyFont="1" applyBorder="1" applyAlignment="1">
      <alignment horizontal="center" vertical="center" wrapText="1"/>
    </xf>
    <xf numFmtId="0" fontId="2" fillId="0" borderId="36" xfId="0" applyFont="1" applyBorder="1" applyAlignment="1">
      <alignment horizontal="center" vertical="center" wrapText="1"/>
    </xf>
    <xf numFmtId="0" fontId="9" fillId="0" borderId="0" xfId="0" applyFont="1" applyAlignment="1">
      <alignment horizontal="right" vertical="center"/>
    </xf>
    <xf numFmtId="0" fontId="13" fillId="0" borderId="42" xfId="0" applyFont="1" applyBorder="1" applyAlignment="1">
      <alignment horizontal="center" vertical="center" textRotation="255"/>
    </xf>
    <xf numFmtId="0" fontId="13" fillId="0" borderId="32" xfId="0" applyFont="1" applyBorder="1" applyAlignment="1">
      <alignment horizontal="center" vertical="center" textRotation="255"/>
    </xf>
    <xf numFmtId="180" fontId="2" fillId="0" borderId="5" xfId="0" applyNumberFormat="1" applyFont="1" applyBorder="1" applyAlignment="1">
      <alignment horizontal="center" vertical="center"/>
    </xf>
    <xf numFmtId="180" fontId="2" fillId="0" borderId="40" xfId="0" applyNumberFormat="1" applyFont="1" applyBorder="1" applyAlignment="1">
      <alignment horizontal="center" vertical="center"/>
    </xf>
    <xf numFmtId="180" fontId="2" fillId="0" borderId="92" xfId="0" applyNumberFormat="1" applyFont="1" applyBorder="1" applyAlignment="1">
      <alignment horizontal="center" vertical="center"/>
    </xf>
    <xf numFmtId="0" fontId="13" fillId="0" borderId="64" xfId="0" applyFont="1" applyBorder="1" applyAlignment="1">
      <alignment horizontal="center" vertical="center" textRotation="255"/>
    </xf>
    <xf numFmtId="0" fontId="2" fillId="0" borderId="88" xfId="0" applyFont="1" applyBorder="1" applyAlignment="1">
      <alignment horizontal="center" vertical="center"/>
    </xf>
    <xf numFmtId="0" fontId="2" fillId="0" borderId="41" xfId="0" applyFont="1" applyBorder="1" applyAlignment="1">
      <alignment horizontal="center" vertical="center"/>
    </xf>
    <xf numFmtId="0" fontId="2" fillId="0" borderId="65" xfId="0" applyFont="1" applyBorder="1" applyAlignment="1">
      <alignment horizontal="center" vertical="center"/>
    </xf>
    <xf numFmtId="0" fontId="2" fillId="0" borderId="7" xfId="0" applyFont="1" applyBorder="1" applyAlignment="1">
      <alignment horizontal="center" vertical="center"/>
    </xf>
    <xf numFmtId="0" fontId="2" fillId="0" borderId="69" xfId="0" applyFont="1" applyBorder="1" applyAlignment="1">
      <alignment horizontal="center" vertical="center"/>
    </xf>
    <xf numFmtId="0" fontId="2" fillId="0" borderId="88"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2" xfId="0" applyFont="1" applyBorder="1" applyAlignment="1">
      <alignment horizontal="center" vertical="center"/>
    </xf>
    <xf numFmtId="0" fontId="2" fillId="0" borderId="26" xfId="0" applyFont="1" applyBorder="1" applyAlignment="1">
      <alignment horizontal="center" vertical="center"/>
    </xf>
    <xf numFmtId="0" fontId="2" fillId="0" borderId="85"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50" xfId="0" applyFont="1" applyBorder="1" applyAlignment="1">
      <alignment horizontal="center" vertical="center" wrapText="1"/>
    </xf>
    <xf numFmtId="38" fontId="2" fillId="3" borderId="62" xfId="0" applyNumberFormat="1" applyFont="1" applyFill="1" applyBorder="1" applyAlignment="1">
      <alignment horizontal="center" vertical="center"/>
    </xf>
    <xf numFmtId="38" fontId="2" fillId="3" borderId="104" xfId="0" applyNumberFormat="1" applyFont="1" applyFill="1" applyBorder="1" applyAlignment="1">
      <alignment horizontal="center" vertical="center"/>
    </xf>
    <xf numFmtId="38" fontId="2" fillId="3" borderId="1" xfId="0" applyNumberFormat="1" applyFont="1" applyFill="1" applyBorder="1" applyAlignment="1">
      <alignment horizontal="center" vertical="center"/>
    </xf>
    <xf numFmtId="38" fontId="2" fillId="3" borderId="43" xfId="0" applyNumberFormat="1" applyFont="1" applyFill="1" applyBorder="1" applyAlignment="1">
      <alignment horizontal="center" vertical="center"/>
    </xf>
    <xf numFmtId="38" fontId="2" fillId="3" borderId="7" xfId="0" applyNumberFormat="1" applyFont="1" applyFill="1" applyBorder="1" applyAlignment="1">
      <alignment horizontal="center" vertical="center"/>
    </xf>
    <xf numFmtId="38" fontId="2" fillId="3" borderId="69" xfId="0" applyNumberFormat="1"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2" fillId="0" borderId="85" xfId="0" applyFont="1" applyBorder="1" applyAlignment="1">
      <alignment horizontal="center" vertical="center"/>
    </xf>
    <xf numFmtId="0" fontId="2" fillId="0" borderId="50" xfId="0" applyFont="1" applyBorder="1" applyAlignment="1">
      <alignment horizontal="center" vertical="center"/>
    </xf>
    <xf numFmtId="0" fontId="2" fillId="4" borderId="5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71" xfId="0" applyFont="1" applyFill="1" applyBorder="1" applyAlignment="1">
      <alignment horizontal="center" vertical="center"/>
    </xf>
    <xf numFmtId="0" fontId="2" fillId="4" borderId="15" xfId="0" applyFont="1" applyFill="1" applyBorder="1" applyAlignment="1">
      <alignment horizontal="center" vertical="center"/>
    </xf>
    <xf numFmtId="0" fontId="2" fillId="0" borderId="21" xfId="0" applyFont="1" applyBorder="1" applyAlignment="1">
      <alignment horizontal="center" vertical="center"/>
    </xf>
    <xf numFmtId="0" fontId="2" fillId="0" borderId="93" xfId="0" applyFont="1" applyBorder="1" applyAlignment="1">
      <alignment horizontal="center" vertical="center"/>
    </xf>
    <xf numFmtId="0" fontId="2" fillId="4" borderId="34" xfId="0" applyFont="1" applyFill="1" applyBorder="1" applyAlignment="1">
      <alignment horizontal="center" vertical="center"/>
    </xf>
    <xf numFmtId="0" fontId="2" fillId="4" borderId="33"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32" xfId="0" applyFont="1" applyFill="1" applyBorder="1" applyAlignment="1">
      <alignment horizontal="center" vertical="center"/>
    </xf>
    <xf numFmtId="0" fontId="2" fillId="0" borderId="42" xfId="0" applyFont="1" applyBorder="1" applyAlignment="1">
      <alignment horizontal="center" vertical="center"/>
    </xf>
    <xf numFmtId="0" fontId="2" fillId="5" borderId="14" xfId="0" applyFont="1" applyFill="1" applyBorder="1" applyAlignment="1">
      <alignment horizontal="center" vertical="center"/>
    </xf>
    <xf numFmtId="0" fontId="2" fillId="5" borderId="71" xfId="0" applyFont="1" applyFill="1" applyBorder="1" applyAlignment="1">
      <alignment horizontal="center" vertical="center"/>
    </xf>
    <xf numFmtId="0" fontId="2" fillId="5" borderId="15" xfId="0" applyFont="1" applyFill="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38" fontId="2" fillId="3" borderId="13" xfId="0" applyNumberFormat="1" applyFont="1" applyFill="1" applyBorder="1" applyAlignment="1">
      <alignment horizontal="center" vertical="center"/>
    </xf>
    <xf numFmtId="38" fontId="2" fillId="3" borderId="52" xfId="0" applyNumberFormat="1" applyFont="1" applyFill="1" applyBorder="1" applyAlignment="1">
      <alignment horizontal="center" vertical="center"/>
    </xf>
    <xf numFmtId="38" fontId="2" fillId="3" borderId="65" xfId="0" applyNumberFormat="1" applyFont="1" applyFill="1" applyBorder="1" applyAlignment="1">
      <alignment horizontal="center" vertical="center"/>
    </xf>
    <xf numFmtId="38" fontId="2" fillId="3" borderId="22" xfId="0" applyNumberFormat="1" applyFont="1" applyFill="1" applyBorder="1" applyAlignment="1">
      <alignment horizontal="center" vertical="center"/>
    </xf>
    <xf numFmtId="38" fontId="2" fillId="3" borderId="55" xfId="0" applyNumberFormat="1" applyFont="1" applyFill="1" applyBorder="1" applyAlignment="1">
      <alignment horizontal="center" vertical="center"/>
    </xf>
    <xf numFmtId="38" fontId="2" fillId="3" borderId="109" xfId="0" applyNumberFormat="1" applyFont="1" applyFill="1" applyBorder="1" applyAlignment="1">
      <alignment horizontal="center" vertical="center"/>
    </xf>
    <xf numFmtId="38" fontId="2" fillId="3" borderId="53" xfId="0" applyNumberFormat="1" applyFont="1" applyFill="1" applyBorder="1" applyAlignment="1">
      <alignment horizontal="center" vertical="center"/>
    </xf>
    <xf numFmtId="38" fontId="2" fillId="3" borderId="49" xfId="0" applyNumberFormat="1" applyFont="1" applyFill="1" applyBorder="1" applyAlignment="1">
      <alignment horizontal="center" vertical="center"/>
    </xf>
    <xf numFmtId="0" fontId="2" fillId="3" borderId="41"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0" fontId="2" fillId="3" borderId="4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105" xfId="0" applyFont="1" applyFill="1" applyBorder="1" applyAlignment="1">
      <alignment horizontal="center" vertical="center"/>
    </xf>
    <xf numFmtId="38" fontId="2" fillId="3" borderId="34" xfId="0" applyNumberFormat="1" applyFont="1" applyFill="1" applyBorder="1" applyAlignment="1">
      <alignment horizontal="center" vertical="center"/>
    </xf>
    <xf numFmtId="38" fontId="2" fillId="3" borderId="44" xfId="0" applyNumberFormat="1" applyFont="1" applyFill="1" applyBorder="1" applyAlignment="1">
      <alignment horizontal="center" vertical="center"/>
    </xf>
    <xf numFmtId="38" fontId="2" fillId="3" borderId="46" xfId="0" applyNumberFormat="1" applyFont="1" applyFill="1" applyBorder="1" applyAlignment="1">
      <alignment horizontal="center" vertical="center"/>
    </xf>
    <xf numFmtId="0" fontId="2" fillId="4" borderId="41" xfId="0" applyFont="1" applyFill="1" applyBorder="1" applyAlignment="1">
      <alignment horizontal="center" vertical="center"/>
    </xf>
    <xf numFmtId="0" fontId="2" fillId="4" borderId="7" xfId="0" applyFont="1" applyFill="1" applyBorder="1" applyAlignment="1">
      <alignment horizontal="center" vertical="center"/>
    </xf>
    <xf numFmtId="0" fontId="2" fillId="0" borderId="5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9" fillId="0" borderId="0" xfId="0" applyFont="1" applyAlignment="1">
      <alignment horizontal="left" vertical="top" wrapText="1"/>
    </xf>
    <xf numFmtId="0" fontId="7" fillId="4" borderId="0" xfId="0" applyFont="1" applyFill="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Sheet3"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571500</xdr:colOff>
      <xdr:row>6</xdr:row>
      <xdr:rowOff>85725</xdr:rowOff>
    </xdr:from>
    <xdr:to>
      <xdr:col>15</xdr:col>
      <xdr:colOff>495300</xdr:colOff>
      <xdr:row>9</xdr:row>
      <xdr:rowOff>1121</xdr:rowOff>
    </xdr:to>
    <xdr:pic>
      <xdr:nvPicPr>
        <xdr:cNvPr id="7717" name="図 11" descr="govv_6cmx6cm.jpg">
          <a:extLst>
            <a:ext uri="{FF2B5EF4-FFF2-40B4-BE49-F238E27FC236}">
              <a16:creationId xmlns:a16="http://schemas.microsoft.com/office/drawing/2014/main" id="{FADF8EC3-8656-D5AB-4D25-A47D3AA0E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2700" y="114300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600075</xdr:colOff>
      <xdr:row>6</xdr:row>
      <xdr:rowOff>38100</xdr:rowOff>
    </xdr:from>
    <xdr:to>
      <xdr:col>17</xdr:col>
      <xdr:colOff>571500</xdr:colOff>
      <xdr:row>8</xdr:row>
      <xdr:rowOff>210670</xdr:rowOff>
    </xdr:to>
    <xdr:sp macro="" textlink="">
      <xdr:nvSpPr>
        <xdr:cNvPr id="3" name="Rectangle 2">
          <a:extLst>
            <a:ext uri="{FF2B5EF4-FFF2-40B4-BE49-F238E27FC236}">
              <a16:creationId xmlns:a16="http://schemas.microsoft.com/office/drawing/2014/main" id="{629E1251-DB76-BF9D-1A3F-F99F7C365E0B}"/>
            </a:ext>
          </a:extLst>
        </xdr:cNvPr>
        <xdr:cNvSpPr>
          <a:spLocks noChangeArrowheads="1"/>
        </xdr:cNvSpPr>
      </xdr:nvSpPr>
      <xdr:spPr bwMode="auto">
        <a:xfrm>
          <a:off x="10925175" y="1095375"/>
          <a:ext cx="1323975" cy="666749"/>
        </a:xfrm>
        <a:prstGeom prst="rect">
          <a:avLst/>
        </a:prstGeom>
        <a:solidFill>
          <a:srgbClr val="FFFFFF"/>
        </a:solidFill>
        <a:ln w="9525">
          <a:noFill/>
          <a:miter lim="800000"/>
          <a:headEnd/>
          <a:tailEnd/>
        </a:ln>
      </xdr:spPr>
      <xdr:txBody>
        <a:bodyPr vert="horz" wrap="square" lIns="0" tIns="0" rIns="0" bIns="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just" defTabSz="914400" rtl="0" eaLnBrk="1" fontAlgn="base" latinLnBrk="0" hangingPunct="1">
            <a:lnSpc>
              <a:spcPts val="1100"/>
            </a:lnSpc>
            <a:spcBef>
              <a:spcPct val="0"/>
            </a:spcBef>
            <a:spcAft>
              <a:spcPct val="0"/>
            </a:spcAft>
            <a:buClrTx/>
            <a:buSzTx/>
            <a:buFontTx/>
            <a:buNone/>
            <a:tabLst/>
          </a:pPr>
          <a:r>
            <a:rPr kumimoji="1" lang="ja-JP" altLang="en-US" sz="900" b="0" i="0" u="none" strike="noStrike" cap="none" normalizeH="0" baseline="0">
              <a:ln>
                <a:noFill/>
              </a:ln>
              <a:solidFill>
                <a:schemeClr val="tx1"/>
              </a:solidFill>
              <a:effectLst/>
              <a:latin typeface="ＭＳ ゴシック" pitchFamily="49" charset="-128"/>
              <a:ea typeface="ＭＳ ゴシック" pitchFamily="49" charset="-128"/>
            </a:rPr>
            <a:t>統計法に基づく国の統計調査です。調査票情報の秘密の保護に万全を期します。</a:t>
          </a:r>
          <a:endParaRPr kumimoji="1" lang="ja-JP" sz="1800" b="0" i="0" u="none" strike="noStrike" cap="none" normalizeH="0" baseline="0">
            <a:ln>
              <a:noFill/>
            </a:ln>
            <a:solidFill>
              <a:schemeClr val="tx1"/>
            </a:solidFill>
            <a:effectLst/>
            <a:latin typeface="Arial" pitchFamily="34" charset="0"/>
            <a:ea typeface="ＭＳ Ｐゴシック" pitchFamily="50" charset="-128"/>
          </a:endParaRPr>
        </a:p>
      </xdr:txBody>
    </xdr:sp>
    <xdr:clientData/>
  </xdr:twoCellAnchor>
  <xdr:twoCellAnchor>
    <xdr:from>
      <xdr:col>19</xdr:col>
      <xdr:colOff>44647</xdr:colOff>
      <xdr:row>1</xdr:row>
      <xdr:rowOff>163712</xdr:rowOff>
    </xdr:from>
    <xdr:to>
      <xdr:col>27</xdr:col>
      <xdr:colOff>119061</xdr:colOff>
      <xdr:row>38</xdr:row>
      <xdr:rowOff>312540</xdr:rowOff>
    </xdr:to>
    <xdr:sp macro="" textlink="">
      <xdr:nvSpPr>
        <xdr:cNvPr id="2" name="テキスト ボックス 1">
          <a:extLst>
            <a:ext uri="{FF2B5EF4-FFF2-40B4-BE49-F238E27FC236}">
              <a16:creationId xmlns:a16="http://schemas.microsoft.com/office/drawing/2014/main" id="{73ED7C54-F898-4D42-952D-9C0C95C07BF1}"/>
            </a:ext>
          </a:extLst>
        </xdr:cNvPr>
        <xdr:cNvSpPr txBox="1"/>
      </xdr:nvSpPr>
      <xdr:spPr>
        <a:xfrm>
          <a:off x="12709920" y="386954"/>
          <a:ext cx="5715000" cy="9301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FF0000"/>
              </a:solidFill>
            </a:rPr>
            <a:t>＜各表共通の記入に当たっての留意点＞</a:t>
          </a:r>
          <a:endParaRPr kumimoji="1" lang="en-US" altLang="ja-JP" sz="2000" b="1">
            <a:solidFill>
              <a:srgbClr val="FF0000"/>
            </a:solidFill>
          </a:endParaRPr>
        </a:p>
        <a:p>
          <a:pPr algn="l"/>
          <a:endParaRPr kumimoji="1" lang="en-US" altLang="ja-JP" sz="2000" b="1">
            <a:solidFill>
              <a:srgbClr val="FF0000"/>
            </a:solidFill>
          </a:endParaRPr>
        </a:p>
        <a:p>
          <a:pPr algn="l"/>
          <a:r>
            <a:rPr kumimoji="1" lang="ja-JP" altLang="en-US" sz="2000" b="1">
              <a:solidFill>
                <a:srgbClr val="FF0000"/>
              </a:solidFill>
            </a:rPr>
            <a:t>・単位に留意の上、ご記入ください。</a:t>
          </a:r>
          <a:endParaRPr kumimoji="1" lang="en-US" altLang="ja-JP" sz="2000" b="1">
            <a:solidFill>
              <a:srgbClr val="FF0000"/>
            </a:solidFill>
          </a:endParaRPr>
        </a:p>
        <a:p>
          <a:pPr algn="l"/>
          <a:endParaRPr kumimoji="1" lang="en-US" altLang="ja-JP" sz="2000" b="1">
            <a:solidFill>
              <a:srgbClr val="FF0000"/>
            </a:solidFill>
          </a:endParaRPr>
        </a:p>
        <a:p>
          <a:pPr algn="l"/>
          <a:endParaRPr kumimoji="1" lang="en-US" altLang="ja-JP" sz="2000" b="1">
            <a:solidFill>
              <a:srgbClr val="FF0000"/>
            </a:solidFill>
          </a:endParaRPr>
        </a:p>
        <a:p>
          <a:pPr algn="l"/>
          <a:r>
            <a:rPr kumimoji="1" lang="ja-JP" altLang="en-US" sz="2000" b="1">
              <a:solidFill>
                <a:srgbClr val="FF0000"/>
              </a:solidFill>
            </a:rPr>
            <a:t>・「記入上の注意」を確認の上、ご記入ください。</a:t>
          </a:r>
          <a:endParaRPr kumimoji="1" lang="en-US" altLang="ja-JP" sz="2000" b="1">
            <a:solidFill>
              <a:srgbClr val="FF0000"/>
            </a:solidFill>
          </a:endParaRPr>
        </a:p>
        <a:p>
          <a:pPr algn="l"/>
          <a:endParaRPr kumimoji="1" lang="en-US" altLang="ja-JP" sz="2000" b="1">
            <a:solidFill>
              <a:srgbClr val="FF0000"/>
            </a:solidFill>
          </a:endParaRPr>
        </a:p>
        <a:p>
          <a:pPr algn="l"/>
          <a:r>
            <a:rPr kumimoji="1" lang="ja-JP" altLang="en-US" sz="2000" b="1">
              <a:solidFill>
                <a:srgbClr val="FF0000"/>
              </a:solidFill>
            </a:rPr>
            <a:t>・　　　　　の欄は記入不要です。</a:t>
          </a:r>
          <a:endParaRPr kumimoji="1" lang="en-US" altLang="ja-JP" sz="2000" b="1">
            <a:solidFill>
              <a:srgbClr val="FF0000"/>
            </a:solidFill>
          </a:endParaRPr>
        </a:p>
        <a:p>
          <a:pPr algn="l"/>
          <a:endParaRPr kumimoji="1" lang="en-US" altLang="ja-JP" sz="2000" b="1">
            <a:solidFill>
              <a:srgbClr val="FF0000"/>
            </a:solidFill>
          </a:endParaRPr>
        </a:p>
        <a:p>
          <a:pPr algn="l"/>
          <a:endParaRPr kumimoji="1" lang="en-US" altLang="ja-JP" sz="2000" b="1">
            <a:solidFill>
              <a:srgbClr val="FF0000"/>
            </a:solidFill>
          </a:endParaRPr>
        </a:p>
        <a:p>
          <a:pPr algn="l"/>
          <a:r>
            <a:rPr kumimoji="1" lang="ja-JP" altLang="en-US" sz="2000" b="1">
              <a:solidFill>
                <a:srgbClr val="FF0000"/>
              </a:solidFill>
            </a:rPr>
            <a:t>・政府等による出荷制限、出荷自粛に該当した量は、生産量、出荷量、原木伏込量、菌床製造用おが粉に含めないでください。</a:t>
          </a:r>
          <a:endParaRPr kumimoji="1" lang="en-US" altLang="ja-JP" sz="2000" b="1">
            <a:solidFill>
              <a:srgbClr val="FF0000"/>
            </a:solidFill>
          </a:endParaRPr>
        </a:p>
        <a:p>
          <a:pPr algn="l"/>
          <a:endParaRPr kumimoji="1" lang="en-US" altLang="ja-JP" sz="2000" b="1">
            <a:solidFill>
              <a:srgbClr val="FF0000"/>
            </a:solidFill>
          </a:endParaRPr>
        </a:p>
        <a:p>
          <a:pPr algn="l"/>
          <a:endParaRPr kumimoji="1" lang="en-US" altLang="ja-JP" sz="2000" b="1">
            <a:solidFill>
              <a:srgbClr val="FF0000"/>
            </a:solidFill>
          </a:endParaRPr>
        </a:p>
        <a:p>
          <a:pPr algn="l"/>
          <a:r>
            <a:rPr kumimoji="1" lang="ja-JP" altLang="en-US" sz="2000" b="1">
              <a:solidFill>
                <a:srgbClr val="FF0000"/>
              </a:solidFill>
            </a:rPr>
            <a:t>・合計を出すものは、</a:t>
          </a:r>
          <a:endParaRPr kumimoji="1" lang="en-US" altLang="ja-JP" sz="2000" b="1">
            <a:solidFill>
              <a:srgbClr val="FF0000"/>
            </a:solidFill>
          </a:endParaRPr>
        </a:p>
        <a:p>
          <a:pPr algn="l"/>
          <a:r>
            <a:rPr kumimoji="1" lang="ja-JP" altLang="en-US" sz="2000" b="1">
              <a:solidFill>
                <a:srgbClr val="FF0000"/>
              </a:solidFill>
            </a:rPr>
            <a:t>　内訳の計算と一致するようにしてください。</a:t>
          </a:r>
          <a:endParaRPr kumimoji="1" lang="en-US" altLang="ja-JP" sz="2000" b="1">
            <a:solidFill>
              <a:srgbClr val="FF0000"/>
            </a:solidFill>
          </a:endParaRPr>
        </a:p>
        <a:p>
          <a:pPr algn="l"/>
          <a:endParaRPr kumimoji="1" lang="en-US" altLang="ja-JP" sz="2000" b="1">
            <a:solidFill>
              <a:srgbClr val="FF0000"/>
            </a:solidFill>
          </a:endParaRPr>
        </a:p>
        <a:p>
          <a:pPr algn="l"/>
          <a:r>
            <a:rPr kumimoji="1" lang="ja-JP" altLang="en-US" sz="2000" b="1">
              <a:solidFill>
                <a:srgbClr val="FF0000"/>
              </a:solidFill>
            </a:rPr>
            <a:t>・生産量等の実績が無い場合は</a:t>
          </a:r>
          <a:r>
            <a:rPr kumimoji="1" lang="en-US" altLang="ja-JP" sz="2000" b="1">
              <a:solidFill>
                <a:srgbClr val="FF0000"/>
              </a:solidFill>
            </a:rPr>
            <a:t>『</a:t>
          </a:r>
          <a:r>
            <a:rPr kumimoji="1" lang="ja-JP" altLang="en-US" sz="2000" b="1">
              <a:solidFill>
                <a:srgbClr val="FF0000"/>
              </a:solidFill>
            </a:rPr>
            <a:t>空欄</a:t>
          </a:r>
          <a:r>
            <a:rPr kumimoji="1" lang="en-US" altLang="ja-JP" sz="2000" b="1">
              <a:solidFill>
                <a:srgbClr val="FF0000"/>
              </a:solidFill>
            </a:rPr>
            <a:t>』</a:t>
          </a:r>
          <a:r>
            <a:rPr kumimoji="1" lang="ja-JP" altLang="en-US" sz="2000" b="1">
              <a:solidFill>
                <a:srgbClr val="FF0000"/>
              </a:solidFill>
            </a:rPr>
            <a:t>とし、</a:t>
          </a:r>
          <a:endParaRPr kumimoji="1" lang="en-US" altLang="ja-JP" sz="2000" b="1">
            <a:solidFill>
              <a:srgbClr val="FF0000"/>
            </a:solidFill>
          </a:endParaRPr>
        </a:p>
        <a:p>
          <a:pPr algn="l"/>
          <a:r>
            <a:rPr kumimoji="1" lang="ja-JP" altLang="en-US" sz="2000" b="1">
              <a:solidFill>
                <a:srgbClr val="FF0000"/>
              </a:solidFill>
            </a:rPr>
            <a:t>　数量はあるが報告単位に満たない</a:t>
          </a:r>
          <a:endParaRPr kumimoji="1" lang="en-US" altLang="ja-JP" sz="2000" b="1">
            <a:solidFill>
              <a:srgbClr val="FF0000"/>
            </a:solidFill>
          </a:endParaRPr>
        </a:p>
        <a:p>
          <a:pPr algn="l"/>
          <a:r>
            <a:rPr kumimoji="1" lang="ja-JP" altLang="en-US" sz="2000" b="1">
              <a:solidFill>
                <a:srgbClr val="FF0000"/>
              </a:solidFill>
            </a:rPr>
            <a:t>　微量の場合は</a:t>
          </a:r>
          <a:r>
            <a:rPr kumimoji="1" lang="en-US" altLang="ja-JP" sz="2000" b="1">
              <a:solidFill>
                <a:srgbClr val="FF0000"/>
              </a:solidFill>
            </a:rPr>
            <a:t>『</a:t>
          </a:r>
          <a:r>
            <a:rPr kumimoji="1" lang="ja-JP" altLang="en-US" sz="2000" b="1">
              <a:solidFill>
                <a:srgbClr val="FF0000"/>
              </a:solidFill>
            </a:rPr>
            <a:t>０</a:t>
          </a:r>
          <a:r>
            <a:rPr kumimoji="1" lang="en-US" altLang="ja-JP" sz="2000" b="1">
              <a:solidFill>
                <a:srgbClr val="FF0000"/>
              </a:solidFill>
            </a:rPr>
            <a:t>』</a:t>
          </a:r>
          <a:r>
            <a:rPr kumimoji="1" lang="ja-JP" altLang="en-US" sz="2000" b="1">
              <a:solidFill>
                <a:srgbClr val="FF0000"/>
              </a:solidFill>
            </a:rPr>
            <a:t>としてください。</a:t>
          </a:r>
        </a:p>
      </xdr:txBody>
    </xdr:sp>
    <xdr:clientData/>
  </xdr:twoCellAnchor>
  <xdr:twoCellAnchor>
    <xdr:from>
      <xdr:col>19</xdr:col>
      <xdr:colOff>418903</xdr:colOff>
      <xdr:row>12</xdr:row>
      <xdr:rowOff>174230</xdr:rowOff>
    </xdr:from>
    <xdr:to>
      <xdr:col>20</xdr:col>
      <xdr:colOff>273248</xdr:colOff>
      <xdr:row>13</xdr:row>
      <xdr:rowOff>4169</xdr:rowOff>
    </xdr:to>
    <xdr:sp macro="" textlink="">
      <xdr:nvSpPr>
        <xdr:cNvPr id="4" name="正方形/長方形 3">
          <a:extLst>
            <a:ext uri="{FF2B5EF4-FFF2-40B4-BE49-F238E27FC236}">
              <a16:creationId xmlns:a16="http://schemas.microsoft.com/office/drawing/2014/main" id="{21D41886-F530-1474-407E-897F3BA35CE4}"/>
            </a:ext>
          </a:extLst>
        </xdr:cNvPr>
        <xdr:cNvSpPr/>
      </xdr:nvSpPr>
      <xdr:spPr>
        <a:xfrm>
          <a:off x="11696503" y="2701530"/>
          <a:ext cx="476645" cy="249039"/>
        </a:xfrm>
        <a:prstGeom prst="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600075</xdr:colOff>
      <xdr:row>4</xdr:row>
      <xdr:rowOff>152400</xdr:rowOff>
    </xdr:from>
    <xdr:to>
      <xdr:col>16</xdr:col>
      <xdr:colOff>114300</xdr:colOff>
      <xdr:row>7</xdr:row>
      <xdr:rowOff>228600</xdr:rowOff>
    </xdr:to>
    <xdr:cxnSp macro="">
      <xdr:nvCxnSpPr>
        <xdr:cNvPr id="7" name="直線矢印コネクタ 6">
          <a:extLst>
            <a:ext uri="{FF2B5EF4-FFF2-40B4-BE49-F238E27FC236}">
              <a16:creationId xmlns:a16="http://schemas.microsoft.com/office/drawing/2014/main" id="{EBE33075-44CD-F262-B240-5064B79B3021}"/>
            </a:ext>
          </a:extLst>
        </xdr:cNvPr>
        <xdr:cNvCxnSpPr/>
      </xdr:nvCxnSpPr>
      <xdr:spPr>
        <a:xfrm flipV="1">
          <a:off x="6696075" y="876300"/>
          <a:ext cx="3209925" cy="704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369128</xdr:colOff>
      <xdr:row>44</xdr:row>
      <xdr:rowOff>156955</xdr:rowOff>
    </xdr:from>
    <xdr:to>
      <xdr:col>19</xdr:col>
      <xdr:colOff>38928</xdr:colOff>
      <xdr:row>56</xdr:row>
      <xdr:rowOff>104775</xdr:rowOff>
    </xdr:to>
    <xdr:sp macro="" textlink="">
      <xdr:nvSpPr>
        <xdr:cNvPr id="7" name="Text Box 1">
          <a:extLst>
            <a:ext uri="{FF2B5EF4-FFF2-40B4-BE49-F238E27FC236}">
              <a16:creationId xmlns:a16="http://schemas.microsoft.com/office/drawing/2014/main" id="{6EA205B2-88BC-95BD-322B-35DBE32234B6}"/>
            </a:ext>
          </a:extLst>
        </xdr:cNvPr>
        <xdr:cNvSpPr txBox="1">
          <a:spLocks noChangeArrowheads="1"/>
        </xdr:cNvSpPr>
      </xdr:nvSpPr>
      <xdr:spPr bwMode="auto">
        <a:xfrm>
          <a:off x="6503228" y="8548480"/>
          <a:ext cx="6899275" cy="2233820"/>
        </a:xfrm>
        <a:prstGeom prst="rect">
          <a:avLst/>
        </a:prstGeom>
        <a:solidFill>
          <a:srgbClr val="FFFFFF"/>
        </a:solidFill>
        <a:ln w="9525">
          <a:solidFill>
            <a:srgbClr val="000000"/>
          </a:solidFill>
          <a:prstDash val="dashDot"/>
          <a:miter lim="800000"/>
          <a:headEnd/>
          <a:tailEnd/>
        </a:ln>
      </xdr:spPr>
      <xdr:txBody>
        <a:bodyPr vertOverflow="clip" wrap="square" lIns="27432" tIns="18288" rIns="0" bIns="0" anchor="t" upright="1"/>
        <a:lstStyle/>
        <a:p>
          <a:pPr algn="l" rtl="0">
            <a:lnSpc>
              <a:spcPts val="500"/>
            </a:lnSpc>
            <a:defRPr sz="1000"/>
          </a:pPr>
          <a:endParaRPr lang="en-US" altLang="ja-JP" sz="900" b="0" i="0" u="none" strike="noStrike" baseline="0">
            <a:solidFill>
              <a:srgbClr val="000000"/>
            </a:solidFill>
            <a:latin typeface="ＭＳ Ｐゴシック"/>
            <a:ea typeface="ＭＳ Ｐゴシック"/>
          </a:endParaRPr>
        </a:p>
        <a:p>
          <a:pPr algn="l" rtl="0">
            <a:lnSpc>
              <a:spcPts val="500"/>
            </a:lnSpc>
            <a:defRPr sz="1000"/>
          </a:pPr>
          <a:r>
            <a:rPr lang="ja-JP" altLang="en-US" sz="900" b="0" i="0" u="none" strike="noStrike" baseline="0">
              <a:solidFill>
                <a:srgbClr val="000000"/>
              </a:solidFill>
              <a:latin typeface="ＭＳ Ｐゴシック"/>
              <a:ea typeface="ＭＳ Ｐゴシック"/>
            </a:rPr>
            <a:t>第１表の記入上の注</a:t>
          </a:r>
          <a:r>
            <a:rPr lang="ja-JP" altLang="en-US" sz="900" b="0" i="0" strike="noStrike">
              <a:solidFill>
                <a:srgbClr val="000000"/>
              </a:solidFill>
              <a:latin typeface="ＭＳ Ｐゴシック"/>
              <a:ea typeface="ＭＳ Ｐゴシック"/>
            </a:rPr>
            <a:t>意：</a:t>
          </a:r>
          <a:endParaRPr lang="en-US" altLang="ja-JP" sz="900" b="0" i="0" strike="noStrike">
            <a:solidFill>
              <a:srgbClr val="000000"/>
            </a:solidFill>
            <a:latin typeface="ＭＳ Ｐゴシック"/>
            <a:ea typeface="ＭＳ Ｐゴシック"/>
          </a:endParaRPr>
        </a:p>
        <a:p>
          <a:pPr algn="l" rtl="0">
            <a:lnSpc>
              <a:spcPts val="500"/>
            </a:lnSpc>
            <a:defRPr sz="1000"/>
          </a:pPr>
          <a:endParaRPr lang="ja-JP" altLang="en-US" sz="900" b="0" i="0" strike="noStrike">
            <a:solidFill>
              <a:srgbClr val="000000"/>
            </a:solidFill>
            <a:latin typeface="ＭＳ Ｐゴシック"/>
            <a:ea typeface="ＭＳ Ｐゴシック"/>
          </a:endParaRPr>
        </a:p>
        <a:p>
          <a:pPr algn="l" rtl="0">
            <a:lnSpc>
              <a:spcPts val="500"/>
            </a:lnSpc>
            <a:defRPr sz="1000"/>
          </a:pPr>
          <a:r>
            <a:rPr lang="ja-JP" altLang="en-US" sz="900" b="0" i="0" strike="noStrike">
              <a:solidFill>
                <a:srgbClr val="000000"/>
              </a:solidFill>
              <a:latin typeface="ＭＳ Ｐゴシック"/>
              <a:ea typeface="ＭＳ Ｐゴシック"/>
            </a:rPr>
            <a:t>（１）</a:t>
          </a:r>
          <a:r>
            <a:rPr lang="ja-JP" altLang="en-US" sz="900" b="0" i="0" strike="noStrike">
              <a:solidFill>
                <a:srgbClr val="000000"/>
              </a:solidFill>
              <a:latin typeface="ＭＳ Ｐゴシック" pitchFamily="50" charset="-128"/>
              <a:ea typeface="ＭＳ Ｐゴシック" pitchFamily="50" charset="-128"/>
            </a:rPr>
            <a:t>生産量は収穫量とし、単位止めで記入してください。</a:t>
          </a:r>
          <a:endParaRPr lang="en-US" altLang="ja-JP" sz="900" b="0" i="0" strike="noStrike">
            <a:solidFill>
              <a:srgbClr val="000000"/>
            </a:solidFill>
            <a:latin typeface="ＭＳ Ｐゴシック" pitchFamily="50" charset="-128"/>
            <a:ea typeface="ＭＳ Ｐゴシック" pitchFamily="50" charset="-128"/>
          </a:endParaRPr>
        </a:p>
        <a:p>
          <a:pPr algn="l" rtl="0">
            <a:lnSpc>
              <a:spcPts val="500"/>
            </a:lnSpc>
            <a:defRPr sz="1000"/>
          </a:pPr>
          <a:endParaRPr lang="en-US" altLang="ja-JP" sz="900" b="0" i="0" strike="noStrike">
            <a:solidFill>
              <a:srgbClr val="FF0000"/>
            </a:solidFill>
            <a:latin typeface="ＭＳ Ｐゴシック" pitchFamily="50" charset="-128"/>
            <a:ea typeface="ＭＳ Ｐゴシック" pitchFamily="50" charset="-128"/>
          </a:endParaRPr>
        </a:p>
        <a:p>
          <a:pPr algn="l" rtl="0">
            <a:lnSpc>
              <a:spcPts val="500"/>
            </a:lnSpc>
            <a:defRPr sz="1000"/>
          </a:pPr>
          <a:r>
            <a:rPr lang="ja-JP" altLang="en-US" sz="900" b="0" i="0" strike="noStrike">
              <a:solidFill>
                <a:sysClr val="windowText" lastClr="000000"/>
              </a:solidFill>
              <a:latin typeface="ＭＳ Ｐゴシック" pitchFamily="50" charset="-128"/>
              <a:ea typeface="ＭＳ Ｐゴシック" pitchFamily="50" charset="-128"/>
            </a:rPr>
            <a:t>（２）②について、生しいたけの生産量のうち、（</a:t>
          </a:r>
          <a:r>
            <a:rPr lang="en-US" altLang="ja-JP" sz="900" b="0" i="0" strike="noStrike">
              <a:solidFill>
                <a:sysClr val="windowText" lastClr="000000"/>
              </a:solidFill>
              <a:latin typeface="ＭＳ Ｐゴシック" pitchFamily="50" charset="-128"/>
              <a:ea typeface="ＭＳ Ｐゴシック" pitchFamily="50" charset="-128"/>
            </a:rPr>
            <a:t>A)</a:t>
          </a:r>
          <a:r>
            <a:rPr lang="ja-JP" altLang="en-US" sz="900" b="0" i="0" strike="noStrike">
              <a:solidFill>
                <a:sysClr val="windowText" lastClr="000000"/>
              </a:solidFill>
              <a:latin typeface="ＭＳ Ｐゴシック" pitchFamily="50" charset="-128"/>
              <a:ea typeface="ＭＳ Ｐゴシック" pitchFamily="50" charset="-128"/>
            </a:rPr>
            <a:t>～（</a:t>
          </a:r>
          <a:r>
            <a:rPr lang="en-US" altLang="ja-JP" sz="900" b="0" i="0" strike="noStrike">
              <a:solidFill>
                <a:sysClr val="windowText" lastClr="000000"/>
              </a:solidFill>
              <a:latin typeface="ＭＳ Ｐゴシック" pitchFamily="50" charset="-128"/>
              <a:ea typeface="ＭＳ Ｐゴシック" pitchFamily="50" charset="-128"/>
            </a:rPr>
            <a:t>C)</a:t>
          </a:r>
          <a:r>
            <a:rPr lang="ja-JP" altLang="en-US" sz="900" b="0" i="0" strike="noStrike">
              <a:solidFill>
                <a:sysClr val="windowText" lastClr="000000"/>
              </a:solidFill>
              <a:latin typeface="ＭＳ Ｐゴシック" pitchFamily="50" charset="-128"/>
              <a:ea typeface="ＭＳ Ｐゴシック" pitchFamily="50" charset="-128"/>
            </a:rPr>
            <a:t>に記載されている原産地とは、植菌された場所とする。</a:t>
          </a:r>
          <a:endParaRPr lang="en-US" altLang="ja-JP" sz="900" b="0" i="0" strike="noStrike">
            <a:solidFill>
              <a:sysClr val="windowText" lastClr="000000"/>
            </a:solidFill>
            <a:latin typeface="ＭＳ Ｐゴシック" pitchFamily="50" charset="-128"/>
            <a:ea typeface="ＭＳ Ｐゴシック" pitchFamily="50" charset="-128"/>
          </a:endParaRPr>
        </a:p>
        <a:p>
          <a:pPr algn="l" rtl="0">
            <a:lnSpc>
              <a:spcPts val="500"/>
            </a:lnSpc>
            <a:defRPr sz="1000"/>
          </a:pPr>
          <a:endParaRPr lang="en-US" altLang="ja-JP" sz="900" b="0" i="0" strike="noStrike">
            <a:solidFill>
              <a:sysClr val="windowText" lastClr="000000"/>
            </a:solidFill>
            <a:latin typeface="ＭＳ Ｐゴシック" pitchFamily="50" charset="-128"/>
            <a:ea typeface="ＭＳ Ｐゴシック" pitchFamily="50" charset="-128"/>
          </a:endParaRPr>
        </a:p>
        <a:p>
          <a:pPr algn="l" rtl="0">
            <a:lnSpc>
              <a:spcPts val="500"/>
            </a:lnSpc>
            <a:defRPr sz="1000"/>
          </a:pPr>
          <a:r>
            <a:rPr lang="ja-JP" altLang="en-US" sz="900" b="0" i="0" strike="noStrike">
              <a:solidFill>
                <a:sysClr val="windowText" lastClr="000000"/>
              </a:solidFill>
              <a:latin typeface="ＭＳ Ｐゴシック" pitchFamily="50" charset="-128"/>
              <a:ea typeface="ＭＳ Ｐゴシック" pitchFamily="50" charset="-128"/>
            </a:rPr>
            <a:t>　　　また、（</a:t>
          </a:r>
          <a:r>
            <a:rPr lang="en-US" altLang="ja-JP" sz="900" b="0" i="0" strike="noStrike">
              <a:solidFill>
                <a:sysClr val="windowText" lastClr="000000"/>
              </a:solidFill>
              <a:latin typeface="ＭＳ Ｐゴシック" pitchFamily="50" charset="-128"/>
              <a:ea typeface="ＭＳ Ｐゴシック" pitchFamily="50" charset="-128"/>
            </a:rPr>
            <a:t>A</a:t>
          </a:r>
          <a:r>
            <a:rPr lang="ja-JP" altLang="en-US" sz="900" b="0" i="0" strike="noStrike">
              <a:solidFill>
                <a:sysClr val="windowText" lastClr="000000"/>
              </a:solidFill>
              <a:latin typeface="ＭＳ Ｐゴシック" pitchFamily="50" charset="-128"/>
              <a:ea typeface="ＭＳ Ｐゴシック" pitchFamily="50" charset="-128"/>
            </a:rPr>
            <a:t>）については、自家生産した菌床による生産量も記入してください。</a:t>
          </a:r>
          <a:endParaRPr lang="en-US" altLang="ja-JP" sz="900" b="0" i="0" strike="noStrike">
            <a:solidFill>
              <a:sysClr val="windowText" lastClr="000000"/>
            </a:solidFill>
            <a:latin typeface="ＭＳ Ｐゴシック" pitchFamily="50" charset="-128"/>
            <a:ea typeface="ＭＳ Ｐゴシック" pitchFamily="50" charset="-128"/>
          </a:endParaRPr>
        </a:p>
        <a:p>
          <a:pPr algn="l" rtl="0">
            <a:lnSpc>
              <a:spcPts val="500"/>
            </a:lnSpc>
            <a:defRPr sz="1000"/>
          </a:pPr>
          <a:endParaRPr lang="ja-JP" altLang="en-US" sz="900" b="0" i="0" strike="noStrike">
            <a:solidFill>
              <a:srgbClr val="000000"/>
            </a:solidFill>
            <a:latin typeface="ＭＳ Ｐゴシック" pitchFamily="50" charset="-128"/>
            <a:ea typeface="ＭＳ Ｐゴシック" pitchFamily="50" charset="-128"/>
          </a:endParaRPr>
        </a:p>
        <a:p>
          <a:pPr rtl="0">
            <a:lnSpc>
              <a:spcPts val="500"/>
            </a:lnSpc>
          </a:pPr>
          <a:r>
            <a:rPr lang="ja-JP" altLang="en-US" sz="900" b="0" i="0">
              <a:latin typeface="ＭＳ Ｐゴシック" pitchFamily="50" charset="-128"/>
              <a:ea typeface="ＭＳ Ｐゴシック" pitchFamily="50" charset="-128"/>
              <a:cs typeface="+mn-cs"/>
            </a:rPr>
            <a:t>（３）生産者数は、単位止めで記入してください。</a:t>
          </a:r>
          <a:endParaRPr lang="en-US" altLang="ja-JP" sz="900" b="0" i="0">
            <a:latin typeface="ＭＳ Ｐゴシック" pitchFamily="50" charset="-128"/>
            <a:ea typeface="ＭＳ Ｐゴシック" pitchFamily="50" charset="-128"/>
            <a:cs typeface="+mn-cs"/>
          </a:endParaRPr>
        </a:p>
        <a:p>
          <a:pPr rtl="0">
            <a:lnSpc>
              <a:spcPts val="500"/>
            </a:lnSpc>
          </a:pPr>
          <a:endParaRPr lang="ja-JP" sz="900">
            <a:latin typeface="ＭＳ Ｐゴシック" pitchFamily="50" charset="-128"/>
            <a:ea typeface="ＭＳ Ｐゴシック" pitchFamily="50" charset="-128"/>
          </a:endParaRPr>
        </a:p>
        <a:p>
          <a:pPr rtl="0">
            <a:lnSpc>
              <a:spcPts val="500"/>
            </a:lnSpc>
          </a:pPr>
          <a:r>
            <a:rPr lang="ja-JP" altLang="en-US" sz="900" b="0" i="0">
              <a:latin typeface="ＭＳ Ｐゴシック" pitchFamily="50" charset="-128"/>
              <a:ea typeface="ＭＳ Ｐゴシック" pitchFamily="50" charset="-128"/>
              <a:cs typeface="+mn-cs"/>
            </a:rPr>
            <a:t>（４）乾しいたけ、乾きくらげ類の生産時点は、乾燥終了時としてください。</a:t>
          </a:r>
          <a:endParaRPr lang="en-US" altLang="ja-JP" sz="900" b="0" i="0">
            <a:latin typeface="ＭＳ Ｐゴシック" pitchFamily="50" charset="-128"/>
            <a:ea typeface="ＭＳ Ｐゴシック" pitchFamily="50" charset="-128"/>
            <a:cs typeface="+mn-cs"/>
          </a:endParaRPr>
        </a:p>
        <a:p>
          <a:pPr rtl="0">
            <a:lnSpc>
              <a:spcPts val="500"/>
            </a:lnSpc>
          </a:pPr>
          <a:endParaRPr lang="ja-JP" altLang="en-US" sz="900" b="0" i="0">
            <a:latin typeface="ＭＳ Ｐゴシック" pitchFamily="50" charset="-128"/>
            <a:ea typeface="ＭＳ Ｐゴシック" pitchFamily="50" charset="-128"/>
            <a:cs typeface="+mn-cs"/>
          </a:endParaRPr>
        </a:p>
        <a:p>
          <a:pPr rtl="0">
            <a:lnSpc>
              <a:spcPts val="500"/>
            </a:lnSpc>
          </a:pPr>
          <a:r>
            <a:rPr lang="ja-JP" altLang="en-US" sz="900" b="0" i="0">
              <a:latin typeface="ＭＳ Ｐゴシック" pitchFamily="50" charset="-128"/>
              <a:ea typeface="ＭＳ Ｐゴシック" pitchFamily="50" charset="-128"/>
              <a:cs typeface="+mn-cs"/>
            </a:rPr>
            <a:t>（</a:t>
          </a:r>
          <a:r>
            <a:rPr lang="ja-JP" altLang="en-US" sz="900" b="0" i="0">
              <a:solidFill>
                <a:sysClr val="windowText" lastClr="000000"/>
              </a:solidFill>
              <a:latin typeface="ＭＳ Ｐゴシック" pitchFamily="50" charset="-128"/>
              <a:ea typeface="ＭＳ Ｐゴシック" pitchFamily="50" charset="-128"/>
              <a:cs typeface="+mn-cs"/>
            </a:rPr>
            <a:t>５）複数種のきのこを生産している場合は、それぞれ計上してください。</a:t>
          </a:r>
          <a:endParaRPr lang="en-US" altLang="ja-JP" sz="900" b="0" i="0">
            <a:solidFill>
              <a:sysClr val="windowText" lastClr="000000"/>
            </a:solidFill>
            <a:latin typeface="ＭＳ Ｐゴシック" pitchFamily="50" charset="-128"/>
            <a:ea typeface="ＭＳ Ｐゴシック" pitchFamily="50" charset="-128"/>
            <a:cs typeface="+mn-cs"/>
          </a:endParaRPr>
        </a:p>
        <a:p>
          <a:pPr rtl="0">
            <a:lnSpc>
              <a:spcPts val="500"/>
            </a:lnSpc>
          </a:pPr>
          <a:endParaRPr lang="ja-JP" altLang="en-US" sz="900" b="0" i="0">
            <a:solidFill>
              <a:sysClr val="windowText" lastClr="000000"/>
            </a:solidFill>
            <a:latin typeface="ＭＳ Ｐゴシック" pitchFamily="50" charset="-128"/>
            <a:ea typeface="ＭＳ Ｐゴシック" pitchFamily="50" charset="-128"/>
            <a:cs typeface="+mn-cs"/>
          </a:endParaRPr>
        </a:p>
        <a:p>
          <a:pPr rtl="0">
            <a:lnSpc>
              <a:spcPts val="500"/>
            </a:lnSpc>
          </a:pPr>
          <a:r>
            <a:rPr lang="ja-JP" altLang="en-US" sz="900" b="0" i="0">
              <a:latin typeface="ＭＳ Ｐゴシック" pitchFamily="50" charset="-128"/>
              <a:ea typeface="ＭＳ Ｐゴシック" pitchFamily="50" charset="-128"/>
              <a:cs typeface="+mn-cs"/>
            </a:rPr>
            <a:t>（６）生産者数の法人とは、農事組合法人、農業生産法人、事業協同組合、有限会社、株式会社等の法人格を持った組織をさします。</a:t>
          </a:r>
          <a:endParaRPr lang="en-US" altLang="ja-JP" sz="900" b="0" i="0">
            <a:latin typeface="ＭＳ Ｐゴシック" pitchFamily="50" charset="-128"/>
            <a:ea typeface="ＭＳ Ｐゴシック" pitchFamily="50" charset="-128"/>
            <a:cs typeface="+mn-cs"/>
          </a:endParaRPr>
        </a:p>
        <a:p>
          <a:pPr rtl="0">
            <a:lnSpc>
              <a:spcPts val="500"/>
            </a:lnSpc>
          </a:pPr>
          <a:endParaRPr lang="en-US" altLang="ja-JP" sz="900" b="0" i="0">
            <a:latin typeface="ＭＳ Ｐゴシック" pitchFamily="50" charset="-128"/>
            <a:ea typeface="ＭＳ Ｐゴシック" pitchFamily="50" charset="-128"/>
            <a:cs typeface="+mn-cs"/>
          </a:endParaRPr>
        </a:p>
        <a:p>
          <a:pPr rtl="0">
            <a:lnSpc>
              <a:spcPts val="500"/>
            </a:lnSpc>
          </a:pPr>
          <a:endParaRPr lang="en-US" altLang="ja-JP" sz="900" b="0" i="0">
            <a:latin typeface="ＭＳ Ｐゴシック" pitchFamily="50" charset="-128"/>
            <a:ea typeface="ＭＳ Ｐゴシック" pitchFamily="50" charset="-128"/>
            <a:cs typeface="+mn-cs"/>
          </a:endParaRPr>
        </a:p>
        <a:p>
          <a:pPr rtl="0">
            <a:lnSpc>
              <a:spcPts val="400"/>
            </a:lnSpc>
          </a:pPr>
          <a:endParaRPr lang="en-US" altLang="ja-JP" sz="900" b="0" i="0">
            <a:latin typeface="ＭＳ Ｐゴシック" pitchFamily="50" charset="-128"/>
            <a:ea typeface="ＭＳ Ｐゴシック" pitchFamily="50" charset="-128"/>
            <a:cs typeface="+mn-cs"/>
          </a:endParaRPr>
        </a:p>
        <a:p>
          <a:pPr rtl="0">
            <a:lnSpc>
              <a:spcPts val="500"/>
            </a:lnSpc>
          </a:pPr>
          <a:r>
            <a:rPr lang="ja-JP" altLang="en-US" sz="900" b="0" i="0">
              <a:latin typeface="ＭＳ Ｐゴシック" pitchFamily="50" charset="-128"/>
              <a:ea typeface="ＭＳ Ｐゴシック" pitchFamily="50" charset="-128"/>
              <a:cs typeface="+mn-cs"/>
            </a:rPr>
            <a:t>第２表の記入上の注意：</a:t>
          </a:r>
          <a:endParaRPr lang="en-US" altLang="ja-JP" sz="900" b="0" i="0">
            <a:latin typeface="ＭＳ Ｐゴシック" pitchFamily="50" charset="-128"/>
            <a:ea typeface="ＭＳ Ｐゴシック" pitchFamily="50" charset="-128"/>
            <a:cs typeface="+mn-cs"/>
          </a:endParaRPr>
        </a:p>
        <a:p>
          <a:pPr rtl="0">
            <a:lnSpc>
              <a:spcPts val="500"/>
            </a:lnSpc>
          </a:pPr>
          <a:endParaRPr lang="ja-JP" sz="900">
            <a:latin typeface="ＭＳ Ｐゴシック" pitchFamily="50" charset="-128"/>
            <a:ea typeface="ＭＳ Ｐゴシック" pitchFamily="50" charset="-128"/>
          </a:endParaRPr>
        </a:p>
        <a:p>
          <a:pPr rtl="0">
            <a:lnSpc>
              <a:spcPts val="600"/>
            </a:lnSpc>
          </a:pPr>
          <a:r>
            <a:rPr lang="ja-JP" altLang="en-US" sz="900" b="0" i="0">
              <a:latin typeface="ＭＳ Ｐゴシック" pitchFamily="50" charset="-128"/>
              <a:ea typeface="ＭＳ Ｐゴシック" pitchFamily="50" charset="-128"/>
              <a:cs typeface="+mn-cs"/>
            </a:rPr>
            <a:t>（１）単位止めで記入してください。</a:t>
          </a:r>
          <a:endParaRPr lang="en-US" altLang="ja-JP" sz="900" b="0" i="0">
            <a:latin typeface="ＭＳ Ｐゴシック" pitchFamily="50" charset="-128"/>
            <a:ea typeface="ＭＳ Ｐゴシック" pitchFamily="50" charset="-128"/>
            <a:cs typeface="+mn-cs"/>
          </a:endParaRPr>
        </a:p>
        <a:p>
          <a:pPr rtl="0">
            <a:lnSpc>
              <a:spcPts val="600"/>
            </a:lnSpc>
          </a:pPr>
          <a:endParaRPr lang="ja-JP" sz="900">
            <a:latin typeface="ＭＳ Ｐゴシック" pitchFamily="50" charset="-128"/>
            <a:ea typeface="ＭＳ Ｐゴシック" pitchFamily="50" charset="-128"/>
          </a:endParaRPr>
        </a:p>
        <a:p>
          <a:pPr rtl="0">
            <a:lnSpc>
              <a:spcPts val="600"/>
            </a:lnSpc>
          </a:pPr>
          <a:r>
            <a:rPr lang="ja-JP" altLang="en-US" sz="900" b="0" i="0">
              <a:latin typeface="ＭＳ Ｐゴシック" pitchFamily="50" charset="-128"/>
              <a:ea typeface="ＭＳ Ｐゴシック" pitchFamily="50" charset="-128"/>
              <a:cs typeface="+mn-cs"/>
            </a:rPr>
            <a:t>（２）農協、森林組合の方は、出荷</a:t>
          </a:r>
          <a:r>
            <a:rPr lang="ja-JP" altLang="en-US" sz="900" b="0" i="0" strike="noStrike" baseline="0">
              <a:solidFill>
                <a:sysClr val="windowText" lastClr="000000"/>
              </a:solidFill>
              <a:latin typeface="ＭＳ Ｐゴシック" pitchFamily="50" charset="-128"/>
              <a:ea typeface="ＭＳ Ｐゴシック" pitchFamily="50" charset="-128"/>
              <a:cs typeface="+mn-cs"/>
            </a:rPr>
            <a:t>された</a:t>
          </a:r>
          <a:r>
            <a:rPr lang="ja-JP" altLang="en-US" sz="900" b="0" i="0">
              <a:latin typeface="ＭＳ Ｐゴシック" pitchFamily="50" charset="-128"/>
              <a:ea typeface="ＭＳ Ｐゴシック" pitchFamily="50" charset="-128"/>
              <a:cs typeface="+mn-cs"/>
            </a:rPr>
            <a:t>量のうち直売所へ仕向けた量を、直売所欄に記入して下さい。</a:t>
          </a:r>
          <a:endParaRPr lang="en-US" altLang="ja-JP" sz="900" b="0" i="0">
            <a:latin typeface="ＭＳ Ｐゴシック" pitchFamily="50" charset="-128"/>
            <a:ea typeface="ＭＳ Ｐゴシック" pitchFamily="50" charset="-128"/>
            <a:cs typeface="+mn-cs"/>
          </a:endParaRPr>
        </a:p>
        <a:p>
          <a:pPr rtl="0">
            <a:lnSpc>
              <a:spcPts val="600"/>
            </a:lnSpc>
          </a:pPr>
          <a:endParaRPr lang="en-US" sz="900" b="0" i="0">
            <a:latin typeface="ＭＳ Ｐゴシック" pitchFamily="50" charset="-128"/>
            <a:ea typeface="ＭＳ Ｐゴシック" pitchFamily="50" charset="-128"/>
            <a:cs typeface="+mn-cs"/>
          </a:endParaRPr>
        </a:p>
        <a:p>
          <a:pPr rtl="0">
            <a:lnSpc>
              <a:spcPts val="600"/>
            </a:lnSpc>
          </a:pPr>
          <a:r>
            <a:rPr lang="ja-JP" altLang="en-US" sz="900" b="0" i="0">
              <a:latin typeface="ＭＳ Ｐゴシック" pitchFamily="50" charset="-128"/>
              <a:ea typeface="ＭＳ Ｐゴシック" pitchFamily="50" charset="-128"/>
              <a:cs typeface="+mn-cs"/>
            </a:rPr>
            <a:t>（３）その他には</a:t>
          </a:r>
          <a:r>
            <a:rPr lang="ja-JP" altLang="en-US" sz="900" b="0" i="0" baseline="0">
              <a:latin typeface="ＭＳ Ｐゴシック" pitchFamily="50" charset="-128"/>
              <a:ea typeface="ＭＳ Ｐゴシック" pitchFamily="50" charset="-128"/>
              <a:cs typeface="+mn-cs"/>
            </a:rPr>
            <a:t>、</a:t>
          </a:r>
          <a:r>
            <a:rPr lang="ja-JP" altLang="en-US" sz="900" b="0" i="0">
              <a:latin typeface="ＭＳ Ｐゴシック" pitchFamily="50" charset="-128"/>
              <a:ea typeface="ＭＳ Ｐゴシック" pitchFamily="50" charset="-128"/>
              <a:cs typeface="+mn-cs"/>
            </a:rPr>
            <a:t>他の項目に含まれないものを記入してください。</a:t>
          </a:r>
          <a:endParaRPr lang="ja-JP" sz="900">
            <a:latin typeface="ＭＳ Ｐゴシック" pitchFamily="50" charset="-128"/>
            <a:ea typeface="ＭＳ Ｐゴシック" pitchFamily="50" charset="-128"/>
          </a:endParaRPr>
        </a:p>
        <a:p>
          <a:pPr algn="l" rtl="0">
            <a:lnSpc>
              <a:spcPts val="600"/>
            </a:lnSpc>
            <a:defRPr sz="1000"/>
          </a:pPr>
          <a:endParaRPr lang="ja-JP" altLang="en-US" sz="900" b="0" i="0" strike="noStrike">
            <a:solidFill>
              <a:srgbClr val="000000"/>
            </a:solidFill>
            <a:latin typeface="ＭＳ Ｐゴシック"/>
            <a:ea typeface="ＭＳ Ｐゴシック"/>
          </a:endParaRPr>
        </a:p>
        <a:p>
          <a:pPr algn="l" rtl="0">
            <a:lnSpc>
              <a:spcPts val="700"/>
            </a:lnSpc>
            <a:defRPr sz="1000"/>
          </a:pPr>
          <a:endParaRPr lang="ja-JP" altLang="en-US" sz="900" b="0" i="0" strike="noStrike">
            <a:solidFill>
              <a:srgbClr val="000000"/>
            </a:solidFill>
            <a:latin typeface="ＭＳ Ｐゴシック"/>
            <a:ea typeface="ＭＳ Ｐゴシック"/>
          </a:endParaRPr>
        </a:p>
        <a:p>
          <a:pPr algn="l" rtl="0">
            <a:lnSpc>
              <a:spcPts val="500"/>
            </a:lnSpc>
            <a:defRPr sz="1000"/>
          </a:pPr>
          <a:endParaRPr lang="ja-JP" altLang="en-US" sz="900" b="0" i="0" strike="noStrike">
            <a:solidFill>
              <a:srgbClr val="000000"/>
            </a:solidFill>
            <a:latin typeface="ＭＳ Ｐゴシック"/>
            <a:ea typeface="ＭＳ Ｐゴシック"/>
          </a:endParaRPr>
        </a:p>
        <a:p>
          <a:pPr marL="0" marR="0" indent="0" algn="l" defTabSz="914400" rtl="0" eaLnBrk="1" fontAlgn="auto" latinLnBrk="0" hangingPunct="1">
            <a:lnSpc>
              <a:spcPts val="700"/>
            </a:lnSpc>
            <a:spcBef>
              <a:spcPts val="0"/>
            </a:spcBef>
            <a:spcAft>
              <a:spcPts val="0"/>
            </a:spcAft>
            <a:buClrTx/>
            <a:buSzTx/>
            <a:buFontTx/>
            <a:buNone/>
            <a:tabLst/>
            <a:defRPr sz="1000"/>
          </a:pPr>
          <a:endParaRPr lang="ja-JP" sz="900"/>
        </a:p>
        <a:p>
          <a:pPr algn="l" rtl="0">
            <a:lnSpc>
              <a:spcPts val="400"/>
            </a:lnSpc>
            <a:defRPr sz="1000"/>
          </a:pPr>
          <a:endParaRPr lang="ja-JP" altLang="en-US" sz="900" b="0" i="0" strike="noStrike">
            <a:solidFill>
              <a:srgbClr val="000000"/>
            </a:solidFill>
            <a:latin typeface="ＭＳ Ｐゴシック"/>
            <a:ea typeface="ＭＳ Ｐゴシック"/>
          </a:endParaRPr>
        </a:p>
        <a:p>
          <a:pPr algn="l" rtl="0">
            <a:lnSpc>
              <a:spcPts val="7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6</xdr:col>
      <xdr:colOff>28575</xdr:colOff>
      <xdr:row>52</xdr:row>
      <xdr:rowOff>161925</xdr:rowOff>
    </xdr:from>
    <xdr:to>
      <xdr:col>7</xdr:col>
      <xdr:colOff>3175</xdr:colOff>
      <xdr:row>64</xdr:row>
      <xdr:rowOff>66675</xdr:rowOff>
    </xdr:to>
    <xdr:sp macro="" textlink="">
      <xdr:nvSpPr>
        <xdr:cNvPr id="4" name="フリーフォーム 3">
          <a:extLst>
            <a:ext uri="{FF2B5EF4-FFF2-40B4-BE49-F238E27FC236}">
              <a16:creationId xmlns:a16="http://schemas.microsoft.com/office/drawing/2014/main" id="{2C6FF1BC-5E62-BE29-47A4-64C0C7ACC125}"/>
            </a:ext>
          </a:extLst>
        </xdr:cNvPr>
        <xdr:cNvSpPr/>
      </xdr:nvSpPr>
      <xdr:spPr>
        <a:xfrm>
          <a:off x="3590925" y="9772650"/>
          <a:ext cx="412750" cy="2190750"/>
        </a:xfrm>
        <a:custGeom>
          <a:avLst/>
          <a:gdLst>
            <a:gd name="connsiteX0" fmla="*/ 0 w 660400"/>
            <a:gd name="connsiteY0" fmla="*/ 2070100 h 2070100"/>
            <a:gd name="connsiteX1" fmla="*/ 355600 w 660400"/>
            <a:gd name="connsiteY1" fmla="*/ 2070100 h 2070100"/>
            <a:gd name="connsiteX2" fmla="*/ 355600 w 660400"/>
            <a:gd name="connsiteY2" fmla="*/ 0 h 2070100"/>
            <a:gd name="connsiteX3" fmla="*/ 660400 w 660400"/>
            <a:gd name="connsiteY3" fmla="*/ 0 h 2070100"/>
          </a:gdLst>
          <a:ahLst/>
          <a:cxnLst>
            <a:cxn ang="0">
              <a:pos x="connsiteX0" y="connsiteY0"/>
            </a:cxn>
            <a:cxn ang="0">
              <a:pos x="connsiteX1" y="connsiteY1"/>
            </a:cxn>
            <a:cxn ang="0">
              <a:pos x="connsiteX2" y="connsiteY2"/>
            </a:cxn>
            <a:cxn ang="0">
              <a:pos x="connsiteX3" y="connsiteY3"/>
            </a:cxn>
          </a:cxnLst>
          <a:rect l="l" t="t" r="r" b="b"/>
          <a:pathLst>
            <a:path w="660400" h="2070100">
              <a:moveTo>
                <a:pt x="0" y="2070100"/>
              </a:moveTo>
              <a:lnTo>
                <a:pt x="355600" y="2070100"/>
              </a:lnTo>
              <a:lnTo>
                <a:pt x="355600" y="0"/>
              </a:lnTo>
              <a:lnTo>
                <a:pt x="660400" y="0"/>
              </a:lnTo>
            </a:path>
          </a:pathLst>
        </a:custGeom>
        <a:noFill/>
        <a:ln w="15875">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0</xdr:colOff>
      <xdr:row>43</xdr:row>
      <xdr:rowOff>74221</xdr:rowOff>
    </xdr:from>
    <xdr:to>
      <xdr:col>11</xdr:col>
      <xdr:colOff>618506</xdr:colOff>
      <xdr:row>48</xdr:row>
      <xdr:rowOff>12371</xdr:rowOff>
    </xdr:to>
    <xdr:sp macro="" textlink="">
      <xdr:nvSpPr>
        <xdr:cNvPr id="13" name="テキスト ボックス 12">
          <a:extLst>
            <a:ext uri="{FF2B5EF4-FFF2-40B4-BE49-F238E27FC236}">
              <a16:creationId xmlns:a16="http://schemas.microsoft.com/office/drawing/2014/main" id="{E20CF806-A041-07CF-D0EA-84E21CD53D98}"/>
            </a:ext>
          </a:extLst>
        </xdr:cNvPr>
        <xdr:cNvSpPr txBox="1"/>
      </xdr:nvSpPr>
      <xdr:spPr>
        <a:xfrm>
          <a:off x="0" y="8547760"/>
          <a:ext cx="8201396" cy="865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乾きくらげ類は、乾した重量を記入してください（生重量</a:t>
          </a:r>
          <a:r>
            <a:rPr kumimoji="1" lang="en-US" altLang="ja-JP" sz="1800" b="1">
              <a:solidFill>
                <a:srgbClr val="FF0000"/>
              </a:solidFill>
            </a:rPr>
            <a:t>÷</a:t>
          </a:r>
          <a:r>
            <a:rPr kumimoji="1" lang="ja-JP" altLang="en-US" sz="1800" b="1">
              <a:solidFill>
                <a:srgbClr val="FF0000"/>
              </a:solidFill>
            </a:rPr>
            <a:t>１０）。</a:t>
          </a:r>
          <a:endParaRPr kumimoji="1" lang="en-US" altLang="ja-JP" sz="1800" b="1">
            <a:solidFill>
              <a:srgbClr val="FF0000"/>
            </a:solidFill>
          </a:endParaRPr>
        </a:p>
        <a:p>
          <a:pPr algn="l"/>
          <a:endParaRPr kumimoji="1" lang="ja-JP" altLang="en-US" sz="1800"/>
        </a:p>
      </xdr:txBody>
    </xdr:sp>
    <xdr:clientData/>
  </xdr:twoCellAnchor>
  <xdr:twoCellAnchor>
    <xdr:from>
      <xdr:col>5</xdr:col>
      <xdr:colOff>611356</xdr:colOff>
      <xdr:row>7</xdr:row>
      <xdr:rowOff>59996</xdr:rowOff>
    </xdr:from>
    <xdr:to>
      <xdr:col>16</xdr:col>
      <xdr:colOff>179173</xdr:colOff>
      <xdr:row>11</xdr:row>
      <xdr:rowOff>117146</xdr:rowOff>
    </xdr:to>
    <xdr:sp macro="" textlink="">
      <xdr:nvSpPr>
        <xdr:cNvPr id="19" name="テキスト ボックス 18">
          <a:extLst>
            <a:ext uri="{FF2B5EF4-FFF2-40B4-BE49-F238E27FC236}">
              <a16:creationId xmlns:a16="http://schemas.microsoft.com/office/drawing/2014/main" id="{ADCB1AF9-C9B3-E60A-5793-07146FAF49AD}"/>
            </a:ext>
          </a:extLst>
        </xdr:cNvPr>
        <xdr:cNvSpPr txBox="1"/>
      </xdr:nvSpPr>
      <xdr:spPr>
        <a:xfrm>
          <a:off x="3864700" y="1569152"/>
          <a:ext cx="7534181" cy="799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「山成」には、共同選別、無選別品等が該当します。</a:t>
          </a:r>
          <a:endParaRPr kumimoji="1" lang="ja-JP" altLang="en-US" sz="1800"/>
        </a:p>
      </xdr:txBody>
    </xdr:sp>
    <xdr:clientData/>
  </xdr:twoCellAnchor>
  <xdr:twoCellAnchor>
    <xdr:from>
      <xdr:col>4</xdr:col>
      <xdr:colOff>705674</xdr:colOff>
      <xdr:row>9</xdr:row>
      <xdr:rowOff>88571</xdr:rowOff>
    </xdr:from>
    <xdr:to>
      <xdr:col>5</xdr:col>
      <xdr:colOff>611356</xdr:colOff>
      <xdr:row>10</xdr:row>
      <xdr:rowOff>126619</xdr:rowOff>
    </xdr:to>
    <xdr:cxnSp macro="">
      <xdr:nvCxnSpPr>
        <xdr:cNvPr id="20" name="直線矢印コネクタ 19">
          <a:extLst>
            <a:ext uri="{FF2B5EF4-FFF2-40B4-BE49-F238E27FC236}">
              <a16:creationId xmlns:a16="http://schemas.microsoft.com/office/drawing/2014/main" id="{CF76AF57-BC06-145C-7208-F026BAEA2F30}"/>
            </a:ext>
          </a:extLst>
        </xdr:cNvPr>
        <xdr:cNvCxnSpPr>
          <a:stCxn id="19" idx="1"/>
        </xdr:cNvCxnSpPr>
      </xdr:nvCxnSpPr>
      <xdr:spPr>
        <a:xfrm flipH="1">
          <a:off x="3229180" y="1968831"/>
          <a:ext cx="635520" cy="2236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49480</xdr:colOff>
      <xdr:row>1</xdr:row>
      <xdr:rowOff>84735</xdr:rowOff>
    </xdr:from>
    <xdr:to>
      <xdr:col>24</xdr:col>
      <xdr:colOff>766947</xdr:colOff>
      <xdr:row>5</xdr:row>
      <xdr:rowOff>12371</xdr:rowOff>
    </xdr:to>
    <xdr:sp macro="" textlink="">
      <xdr:nvSpPr>
        <xdr:cNvPr id="24" name="テキスト ボックス 23">
          <a:extLst>
            <a:ext uri="{FF2B5EF4-FFF2-40B4-BE49-F238E27FC236}">
              <a16:creationId xmlns:a16="http://schemas.microsoft.com/office/drawing/2014/main" id="{F12A9A2B-510F-D6C6-4CE9-5E2930E7E997}"/>
            </a:ext>
          </a:extLst>
        </xdr:cNvPr>
        <xdr:cNvSpPr txBox="1"/>
      </xdr:nvSpPr>
      <xdr:spPr>
        <a:xfrm>
          <a:off x="8362207" y="270287"/>
          <a:ext cx="8226136" cy="880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菌床栽培は、生しいたけとして出荷された後に、乾しいたけに加工した量は含めないでください（この場合は生しいたけとして記入してください。）。</a:t>
          </a:r>
          <a:endParaRPr kumimoji="1" lang="ja-JP" altLang="en-US" sz="1800"/>
        </a:p>
      </xdr:txBody>
    </xdr:sp>
    <xdr:clientData/>
  </xdr:twoCellAnchor>
  <xdr:twoCellAnchor>
    <xdr:from>
      <xdr:col>13</xdr:col>
      <xdr:colOff>556656</xdr:colOff>
      <xdr:row>5</xdr:row>
      <xdr:rowOff>12371</xdr:rowOff>
    </xdr:from>
    <xdr:to>
      <xdr:col>17</xdr:col>
      <xdr:colOff>525730</xdr:colOff>
      <xdr:row>11</xdr:row>
      <xdr:rowOff>173181</xdr:rowOff>
    </xdr:to>
    <xdr:cxnSp macro="">
      <xdr:nvCxnSpPr>
        <xdr:cNvPr id="25" name="直線矢印コネクタ 24">
          <a:extLst>
            <a:ext uri="{FF2B5EF4-FFF2-40B4-BE49-F238E27FC236}">
              <a16:creationId xmlns:a16="http://schemas.microsoft.com/office/drawing/2014/main" id="{67845039-D957-A387-D6A4-5E09A13C6CC3}"/>
            </a:ext>
          </a:extLst>
        </xdr:cNvPr>
        <xdr:cNvCxnSpPr>
          <a:stCxn id="24" idx="2"/>
        </xdr:cNvCxnSpPr>
      </xdr:nvCxnSpPr>
      <xdr:spPr>
        <a:xfrm flipH="1">
          <a:off x="9586851" y="1150423"/>
          <a:ext cx="2888424" cy="127412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65026</xdr:colOff>
      <xdr:row>12</xdr:row>
      <xdr:rowOff>143388</xdr:rowOff>
    </xdr:from>
    <xdr:to>
      <xdr:col>25</xdr:col>
      <xdr:colOff>9196</xdr:colOff>
      <xdr:row>23</xdr:row>
      <xdr:rowOff>37110</xdr:rowOff>
    </xdr:to>
    <xdr:sp macro="" textlink="">
      <xdr:nvSpPr>
        <xdr:cNvPr id="53" name="テキスト ボックス 52">
          <a:extLst>
            <a:ext uri="{FF2B5EF4-FFF2-40B4-BE49-F238E27FC236}">
              <a16:creationId xmlns:a16="http://schemas.microsoft.com/office/drawing/2014/main" id="{D1A019AC-C961-438A-1E69-D6AC4B20C151}"/>
            </a:ext>
          </a:extLst>
        </xdr:cNvPr>
        <xdr:cNvSpPr txBox="1"/>
      </xdr:nvSpPr>
      <xdr:spPr>
        <a:xfrm>
          <a:off x="12187753" y="2580304"/>
          <a:ext cx="3073813" cy="2021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「その他」には</a:t>
          </a:r>
          <a:endParaRPr kumimoji="1" lang="en-US" altLang="ja-JP" sz="1800" b="1">
            <a:solidFill>
              <a:srgbClr val="FF0000"/>
            </a:solidFill>
          </a:endParaRPr>
        </a:p>
        <a:p>
          <a:pPr algn="l"/>
          <a:r>
            <a:rPr kumimoji="1" lang="ja-JP" altLang="en-US" sz="1800" b="1">
              <a:solidFill>
                <a:srgbClr val="FF0000"/>
              </a:solidFill>
            </a:rPr>
            <a:t>生産量が２番目以降の原産地について生産量の合計を記入し、括弧内には生産量が２番目に多い国の名前を記入してください。</a:t>
          </a:r>
          <a:endParaRPr kumimoji="1" lang="ja-JP" altLang="en-US" sz="1800"/>
        </a:p>
      </xdr:txBody>
    </xdr:sp>
    <xdr:clientData/>
  </xdr:twoCellAnchor>
  <xdr:twoCellAnchor>
    <xdr:from>
      <xdr:col>16</xdr:col>
      <xdr:colOff>706920</xdr:colOff>
      <xdr:row>17</xdr:row>
      <xdr:rowOff>148442</xdr:rowOff>
    </xdr:from>
    <xdr:to>
      <xdr:col>18</xdr:col>
      <xdr:colOff>705098</xdr:colOff>
      <xdr:row>23</xdr:row>
      <xdr:rowOff>31381</xdr:rowOff>
    </xdr:to>
    <xdr:cxnSp macro="">
      <xdr:nvCxnSpPr>
        <xdr:cNvPr id="54" name="直線矢印コネクタ 53">
          <a:extLst>
            <a:ext uri="{FF2B5EF4-FFF2-40B4-BE49-F238E27FC236}">
              <a16:creationId xmlns:a16="http://schemas.microsoft.com/office/drawing/2014/main" id="{950E2A17-795F-01A3-9409-3AD579B69D45}"/>
            </a:ext>
          </a:extLst>
        </xdr:cNvPr>
        <xdr:cNvCxnSpPr/>
      </xdr:nvCxnSpPr>
      <xdr:spPr>
        <a:xfrm flipH="1">
          <a:off x="11926628" y="3513117"/>
          <a:ext cx="1457853" cy="108284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321624</xdr:colOff>
      <xdr:row>25</xdr:row>
      <xdr:rowOff>7465</xdr:rowOff>
    </xdr:from>
    <xdr:to>
      <xdr:col>18</xdr:col>
      <xdr:colOff>160812</xdr:colOff>
      <xdr:row>27</xdr:row>
      <xdr:rowOff>74221</xdr:rowOff>
    </xdr:to>
    <xdr:sp macro="" textlink="">
      <xdr:nvSpPr>
        <xdr:cNvPr id="60" name="テキスト ボックス 59">
          <a:extLst>
            <a:ext uri="{FF2B5EF4-FFF2-40B4-BE49-F238E27FC236}">
              <a16:creationId xmlns:a16="http://schemas.microsoft.com/office/drawing/2014/main" id="{B797F374-AEA3-8EFA-563B-A34D45C10AE2}"/>
            </a:ext>
          </a:extLst>
        </xdr:cNvPr>
        <xdr:cNvSpPr txBox="1"/>
      </xdr:nvSpPr>
      <xdr:spPr>
        <a:xfrm>
          <a:off x="321624" y="5141069"/>
          <a:ext cx="12518571" cy="43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自家消費等を除いた出荷した量のみを記入してください。第</a:t>
          </a:r>
          <a:r>
            <a:rPr kumimoji="1" lang="en-US" altLang="ja-JP" sz="1800" b="1">
              <a:solidFill>
                <a:srgbClr val="FF0000"/>
              </a:solidFill>
            </a:rPr>
            <a:t>1</a:t>
          </a:r>
          <a:r>
            <a:rPr kumimoji="1" lang="ja-JP" altLang="en-US" sz="1800" b="1">
              <a:solidFill>
                <a:srgbClr val="FF0000"/>
              </a:solidFill>
            </a:rPr>
            <a:t>表の各生産量と合計を合わせる必要はありません。</a:t>
          </a:r>
        </a:p>
        <a:p>
          <a:pPr algn="l"/>
          <a:endParaRPr kumimoji="1" lang="ja-JP" altLang="en-US" sz="1800"/>
        </a:p>
      </xdr:txBody>
    </xdr:sp>
    <xdr:clientData/>
  </xdr:twoCellAnchor>
  <xdr:twoCellAnchor>
    <xdr:from>
      <xdr:col>8</xdr:col>
      <xdr:colOff>0</xdr:colOff>
      <xdr:row>27</xdr:row>
      <xdr:rowOff>49480</xdr:rowOff>
    </xdr:from>
    <xdr:to>
      <xdr:col>8</xdr:col>
      <xdr:colOff>705097</xdr:colOff>
      <xdr:row>28</xdr:row>
      <xdr:rowOff>136071</xdr:rowOff>
    </xdr:to>
    <xdr:cxnSp macro="">
      <xdr:nvCxnSpPr>
        <xdr:cNvPr id="61" name="直線矢印コネクタ 60">
          <a:extLst>
            <a:ext uri="{FF2B5EF4-FFF2-40B4-BE49-F238E27FC236}">
              <a16:creationId xmlns:a16="http://schemas.microsoft.com/office/drawing/2014/main" id="{130A38B9-7B42-D3BE-5CEA-478068A47042}"/>
            </a:ext>
          </a:extLst>
        </xdr:cNvPr>
        <xdr:cNvCxnSpPr/>
      </xdr:nvCxnSpPr>
      <xdr:spPr>
        <a:xfrm>
          <a:off x="5393377" y="5554188"/>
          <a:ext cx="705097" cy="27214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49484</xdr:colOff>
      <xdr:row>23</xdr:row>
      <xdr:rowOff>49480</xdr:rowOff>
    </xdr:from>
    <xdr:to>
      <xdr:col>24</xdr:col>
      <xdr:colOff>940131</xdr:colOff>
      <xdr:row>39</xdr:row>
      <xdr:rowOff>180351</xdr:rowOff>
    </xdr:to>
    <xdr:sp macro="" textlink="">
      <xdr:nvSpPr>
        <xdr:cNvPr id="76" name="テキスト ボックス 75">
          <a:extLst>
            <a:ext uri="{FF2B5EF4-FFF2-40B4-BE49-F238E27FC236}">
              <a16:creationId xmlns:a16="http://schemas.microsoft.com/office/drawing/2014/main" id="{5A1E03AB-0432-A48C-9F50-82CBE7C14C38}"/>
            </a:ext>
          </a:extLst>
        </xdr:cNvPr>
        <xdr:cNvSpPr txBox="1"/>
      </xdr:nvSpPr>
      <xdr:spPr>
        <a:xfrm>
          <a:off x="12728867" y="4614058"/>
          <a:ext cx="4032660" cy="329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800" b="1">
              <a:solidFill>
                <a:srgbClr val="FF0000"/>
              </a:solidFill>
            </a:rPr>
            <a:t>【</a:t>
          </a:r>
          <a:r>
            <a:rPr kumimoji="1" lang="ja-JP" altLang="en-US" sz="1800" b="1">
              <a:solidFill>
                <a:srgbClr val="FF0000"/>
              </a:solidFill>
            </a:rPr>
            <a:t>直売所</a:t>
          </a:r>
          <a:r>
            <a:rPr kumimoji="1" lang="en-US" altLang="ja-JP" sz="1800" b="1">
              <a:solidFill>
                <a:srgbClr val="FF0000"/>
              </a:solidFill>
            </a:rPr>
            <a:t>】</a:t>
          </a:r>
          <a:r>
            <a:rPr kumimoji="1" lang="ja-JP" altLang="en-US" sz="1800" b="1">
              <a:solidFill>
                <a:srgbClr val="FF0000"/>
              </a:solidFill>
            </a:rPr>
            <a:t>欄</a:t>
          </a:r>
        </a:p>
        <a:p>
          <a:pPr algn="l"/>
          <a:r>
            <a:rPr kumimoji="1" lang="ja-JP" altLang="en-US" sz="1800" b="1">
              <a:solidFill>
                <a:srgbClr val="FF0000"/>
              </a:solidFill>
            </a:rPr>
            <a:t>「直売所」は生産者の方が直売した量（農協他の直売所、道の駅等）を記入してください。</a:t>
          </a:r>
        </a:p>
        <a:p>
          <a:pPr algn="l"/>
          <a:r>
            <a:rPr kumimoji="1" lang="en-US" altLang="ja-JP" sz="1800" b="1">
              <a:solidFill>
                <a:srgbClr val="FF0000"/>
              </a:solidFill>
            </a:rPr>
            <a:t>※</a:t>
          </a:r>
          <a:r>
            <a:rPr kumimoji="1" lang="ja-JP" altLang="en-US" sz="1800" b="1">
              <a:solidFill>
                <a:srgbClr val="FF0000"/>
              </a:solidFill>
            </a:rPr>
            <a:t>農協、森林組合へ出荷された量のうち直売所へ仕向けた量も、「直売所」に含めます。</a:t>
          </a:r>
        </a:p>
      </xdr:txBody>
    </xdr:sp>
    <xdr:clientData/>
  </xdr:twoCellAnchor>
  <xdr:twoCellAnchor>
    <xdr:from>
      <xdr:col>9</xdr:col>
      <xdr:colOff>143866</xdr:colOff>
      <xdr:row>54</xdr:row>
      <xdr:rowOff>16658</xdr:rowOff>
    </xdr:from>
    <xdr:to>
      <xdr:col>27</xdr:col>
      <xdr:colOff>397701</xdr:colOff>
      <xdr:row>59</xdr:row>
      <xdr:rowOff>126011</xdr:rowOff>
    </xdr:to>
    <xdr:sp macro="" textlink="">
      <xdr:nvSpPr>
        <xdr:cNvPr id="82" name="テキスト ボックス 81">
          <a:extLst>
            <a:ext uri="{FF2B5EF4-FFF2-40B4-BE49-F238E27FC236}">
              <a16:creationId xmlns:a16="http://schemas.microsoft.com/office/drawing/2014/main" id="{A2F98416-DC1C-63AA-6CF1-4F68A86DE9BC}"/>
            </a:ext>
          </a:extLst>
        </xdr:cNvPr>
        <xdr:cNvSpPr txBox="1"/>
      </xdr:nvSpPr>
      <xdr:spPr>
        <a:xfrm>
          <a:off x="5710424" y="10531268"/>
          <a:ext cx="11844647" cy="1037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en-US" altLang="ja-JP" sz="1800" b="1">
              <a:solidFill>
                <a:srgbClr val="FF0000"/>
              </a:solidFill>
            </a:rPr>
            <a:t>【</a:t>
          </a:r>
          <a:r>
            <a:rPr kumimoji="1" lang="ja-JP" altLang="en-US" sz="1800" b="1">
              <a:solidFill>
                <a:srgbClr val="FF0000"/>
              </a:solidFill>
            </a:rPr>
            <a:t>出荷業者</a:t>
          </a:r>
          <a:r>
            <a:rPr kumimoji="1" lang="en-US" altLang="ja-JP" sz="1800" b="1">
              <a:solidFill>
                <a:srgbClr val="FF0000"/>
              </a:solidFill>
            </a:rPr>
            <a:t>】</a:t>
          </a:r>
          <a:r>
            <a:rPr kumimoji="1" lang="ja-JP" altLang="en-US" sz="1800" b="1">
              <a:solidFill>
                <a:srgbClr val="FF0000"/>
              </a:solidFill>
            </a:rPr>
            <a:t>欄</a:t>
          </a:r>
        </a:p>
        <a:p>
          <a:pPr algn="l"/>
          <a:r>
            <a:rPr kumimoji="1" lang="ja-JP" altLang="en-US" sz="1800" b="1">
              <a:solidFill>
                <a:srgbClr val="FF0000"/>
              </a:solidFill>
            </a:rPr>
            <a:t>産地仲買人などの出荷業者や農協、森林組合以外の集出荷団体に出荷した量を記入してください。</a:t>
          </a:r>
        </a:p>
        <a:p>
          <a:pPr algn="l"/>
          <a:r>
            <a:rPr kumimoji="1" lang="ja-JP" altLang="en-US" sz="1800" b="1">
              <a:solidFill>
                <a:srgbClr val="FF0000"/>
              </a:solidFill>
            </a:rPr>
            <a:t>（サンマッシュなどの生産者組合や乾しいたけの民間市場は、こちらに含めてください。）</a:t>
          </a:r>
          <a:endParaRPr kumimoji="1" lang="en-US" altLang="ja-JP" sz="1800" b="1">
            <a:solidFill>
              <a:srgbClr val="FF0000"/>
            </a:solidFill>
          </a:endParaRPr>
        </a:p>
        <a:p>
          <a:pPr algn="l"/>
          <a:endParaRPr kumimoji="1" lang="ja-JP" altLang="en-US" sz="1800"/>
        </a:p>
      </xdr:txBody>
    </xdr:sp>
    <xdr:clientData/>
  </xdr:twoCellAnchor>
  <xdr:twoCellAnchor>
    <xdr:from>
      <xdr:col>12</xdr:col>
      <xdr:colOff>704850</xdr:colOff>
      <xdr:row>30</xdr:row>
      <xdr:rowOff>0</xdr:rowOff>
    </xdr:from>
    <xdr:to>
      <xdr:col>13</xdr:col>
      <xdr:colOff>685800</xdr:colOff>
      <xdr:row>39</xdr:row>
      <xdr:rowOff>161925</xdr:rowOff>
    </xdr:to>
    <xdr:sp macro="" textlink="">
      <xdr:nvSpPr>
        <xdr:cNvPr id="83" name="正方形/長方形 82">
          <a:extLst>
            <a:ext uri="{FF2B5EF4-FFF2-40B4-BE49-F238E27FC236}">
              <a16:creationId xmlns:a16="http://schemas.microsoft.com/office/drawing/2014/main" id="{167ABD03-F493-4971-862D-28612DBB5387}"/>
            </a:ext>
          </a:extLst>
        </xdr:cNvPr>
        <xdr:cNvSpPr/>
      </xdr:nvSpPr>
      <xdr:spPr>
        <a:xfrm>
          <a:off x="8972550" y="6181725"/>
          <a:ext cx="695325" cy="18764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329417</xdr:colOff>
      <xdr:row>39</xdr:row>
      <xdr:rowOff>158750</xdr:rowOff>
    </xdr:from>
    <xdr:to>
      <xdr:col>14</xdr:col>
      <xdr:colOff>445325</xdr:colOff>
      <xdr:row>54</xdr:row>
      <xdr:rowOff>98961</xdr:rowOff>
    </xdr:to>
    <xdr:cxnSp macro="">
      <xdr:nvCxnSpPr>
        <xdr:cNvPr id="84" name="直線矢印コネクタ 83">
          <a:extLst>
            <a:ext uri="{FF2B5EF4-FFF2-40B4-BE49-F238E27FC236}">
              <a16:creationId xmlns:a16="http://schemas.microsoft.com/office/drawing/2014/main" id="{613A03C9-C6B3-5E1E-FE6F-A51F17CDF3ED}"/>
            </a:ext>
          </a:extLst>
        </xdr:cNvPr>
        <xdr:cNvCxnSpPr>
          <a:endCxn id="83" idx="2"/>
        </xdr:cNvCxnSpPr>
      </xdr:nvCxnSpPr>
      <xdr:spPr>
        <a:xfrm flipH="1" flipV="1">
          <a:off x="8518443" y="7890081"/>
          <a:ext cx="771525" cy="272349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1</xdr:rowOff>
    </xdr:from>
    <xdr:to>
      <xdr:col>18</xdr:col>
      <xdr:colOff>628650</xdr:colOff>
      <xdr:row>13</xdr:row>
      <xdr:rowOff>9525</xdr:rowOff>
    </xdr:to>
    <xdr:sp macro="" textlink="">
      <xdr:nvSpPr>
        <xdr:cNvPr id="91" name="正方形/長方形 90">
          <a:extLst>
            <a:ext uri="{FF2B5EF4-FFF2-40B4-BE49-F238E27FC236}">
              <a16:creationId xmlns:a16="http://schemas.microsoft.com/office/drawing/2014/main" id="{5B9FA785-79DC-B7EA-9076-CD517B91A79C}"/>
            </a:ext>
          </a:extLst>
        </xdr:cNvPr>
        <xdr:cNvSpPr/>
      </xdr:nvSpPr>
      <xdr:spPr>
        <a:xfrm>
          <a:off x="2514600" y="2486026"/>
          <a:ext cx="10715625" cy="2000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49484</xdr:colOff>
      <xdr:row>35</xdr:row>
      <xdr:rowOff>119062</xdr:rowOff>
    </xdr:from>
    <xdr:to>
      <xdr:col>24</xdr:col>
      <xdr:colOff>766949</xdr:colOff>
      <xdr:row>51</xdr:row>
      <xdr:rowOff>61850</xdr:rowOff>
    </xdr:to>
    <xdr:sp macro="" textlink="">
      <xdr:nvSpPr>
        <xdr:cNvPr id="108" name="テキスト ボックス 107">
          <a:extLst>
            <a:ext uri="{FF2B5EF4-FFF2-40B4-BE49-F238E27FC236}">
              <a16:creationId xmlns:a16="http://schemas.microsoft.com/office/drawing/2014/main" id="{EACE02BA-A462-07E8-805E-3A7B116B7854}"/>
            </a:ext>
          </a:extLst>
        </xdr:cNvPr>
        <xdr:cNvSpPr txBox="1"/>
      </xdr:nvSpPr>
      <xdr:spPr>
        <a:xfrm>
          <a:off x="12728867" y="7108185"/>
          <a:ext cx="3859478" cy="2911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FF0000"/>
              </a:solidFill>
              <a:effectLst/>
              <a:latin typeface="+mn-lt"/>
              <a:ea typeface="+mn-ea"/>
              <a:cs typeface="+mn-cs"/>
            </a:rPr>
            <a:t>【</a:t>
          </a:r>
          <a:r>
            <a:rPr kumimoji="1" lang="ja-JP" altLang="ja-JP" sz="1800" b="1">
              <a:solidFill>
                <a:srgbClr val="FF0000"/>
              </a:solidFill>
              <a:effectLst/>
              <a:latin typeface="+mn-lt"/>
              <a:ea typeface="+mn-ea"/>
              <a:cs typeface="+mn-cs"/>
            </a:rPr>
            <a:t>個人出荷</a:t>
          </a:r>
          <a:r>
            <a:rPr kumimoji="1" lang="en-US" altLang="ja-JP" sz="1800" b="1">
              <a:solidFill>
                <a:srgbClr val="FF0000"/>
              </a:solidFill>
              <a:effectLst/>
              <a:latin typeface="+mn-lt"/>
              <a:ea typeface="+mn-ea"/>
              <a:cs typeface="+mn-cs"/>
            </a:rPr>
            <a:t>】</a:t>
          </a:r>
          <a:r>
            <a:rPr kumimoji="1" lang="ja-JP" altLang="ja-JP" sz="1800" b="1">
              <a:solidFill>
                <a:srgbClr val="FF0000"/>
              </a:solidFill>
              <a:effectLst/>
              <a:latin typeface="+mn-lt"/>
              <a:ea typeface="+mn-ea"/>
              <a:cs typeface="+mn-cs"/>
            </a:rPr>
            <a:t>欄</a:t>
          </a:r>
          <a:endParaRPr lang="ja-JP" altLang="ja-JP" sz="1800">
            <a:solidFill>
              <a:srgbClr val="FF0000"/>
            </a:solidFill>
            <a:effectLst/>
          </a:endParaRPr>
        </a:p>
        <a:p>
          <a:r>
            <a:rPr kumimoji="1" lang="ja-JP" altLang="ja-JP" sz="1800" b="1">
              <a:solidFill>
                <a:srgbClr val="FF0000"/>
              </a:solidFill>
              <a:effectLst/>
              <a:latin typeface="+mn-lt"/>
              <a:ea typeface="+mn-ea"/>
              <a:cs typeface="+mn-cs"/>
            </a:rPr>
            <a:t>生産者が直接、市場やスーパーなどに出荷した量を記入してください。</a:t>
          </a:r>
          <a:endParaRPr lang="ja-JP" altLang="ja-JP" sz="1800">
            <a:solidFill>
              <a:srgbClr val="FF0000"/>
            </a:solidFill>
            <a:effectLst/>
          </a:endParaRPr>
        </a:p>
        <a:p>
          <a:r>
            <a:rPr kumimoji="1" lang="ja-JP" altLang="ja-JP" sz="1800" b="1">
              <a:solidFill>
                <a:srgbClr val="FF0000"/>
              </a:solidFill>
              <a:effectLst/>
              <a:latin typeface="+mn-lt"/>
              <a:ea typeface="+mn-ea"/>
              <a:cs typeface="+mn-cs"/>
            </a:rPr>
            <a:t>また、契約栽培もこちらに記入してください。</a:t>
          </a:r>
          <a:endParaRPr lang="ja-JP" altLang="ja-JP" sz="1800">
            <a:solidFill>
              <a:srgbClr val="FF0000"/>
            </a:solidFill>
            <a:effectLst/>
          </a:endParaRPr>
        </a:p>
        <a:p>
          <a:r>
            <a:rPr kumimoji="1" lang="en-US" altLang="ja-JP" sz="1800" b="1">
              <a:solidFill>
                <a:srgbClr val="FF0000"/>
              </a:solidFill>
              <a:effectLst/>
              <a:latin typeface="+mn-lt"/>
              <a:ea typeface="+mn-ea"/>
              <a:cs typeface="+mn-cs"/>
            </a:rPr>
            <a:t>※</a:t>
          </a:r>
          <a:r>
            <a:rPr kumimoji="1" lang="ja-JP" altLang="ja-JP" sz="1800" b="1">
              <a:solidFill>
                <a:srgbClr val="FF0000"/>
              </a:solidFill>
              <a:effectLst/>
              <a:latin typeface="+mn-lt"/>
              <a:ea typeface="+mn-ea"/>
              <a:cs typeface="+mn-cs"/>
            </a:rPr>
            <a:t>生産者が法人の場合であっても、</a:t>
          </a:r>
          <a:endParaRPr kumimoji="1" lang="en-US" altLang="ja-JP" sz="1800" b="1">
            <a:solidFill>
              <a:srgbClr val="FF0000"/>
            </a:solidFill>
            <a:effectLst/>
            <a:latin typeface="+mn-lt"/>
            <a:ea typeface="+mn-ea"/>
            <a:cs typeface="+mn-cs"/>
          </a:endParaRPr>
        </a:p>
        <a:p>
          <a:r>
            <a:rPr kumimoji="1" lang="ja-JP" altLang="ja-JP" sz="1800" b="1">
              <a:solidFill>
                <a:srgbClr val="FF0000"/>
              </a:solidFill>
              <a:effectLst/>
              <a:latin typeface="+mn-lt"/>
              <a:ea typeface="+mn-ea"/>
              <a:cs typeface="+mn-cs"/>
            </a:rPr>
            <a:t>上記</a:t>
          </a:r>
          <a:r>
            <a:rPr kumimoji="1" lang="ja-JP" altLang="en-US" sz="1800" b="1">
              <a:solidFill>
                <a:srgbClr val="FF0000"/>
              </a:solidFill>
              <a:effectLst/>
              <a:latin typeface="+mn-lt"/>
              <a:ea typeface="+mn-ea"/>
              <a:cs typeface="+mn-cs"/>
            </a:rPr>
            <a:t>に該当する場合は</a:t>
          </a:r>
          <a:r>
            <a:rPr kumimoji="1" lang="ja-JP" altLang="ja-JP" sz="1800" b="1">
              <a:solidFill>
                <a:srgbClr val="FF0000"/>
              </a:solidFill>
              <a:effectLst/>
              <a:latin typeface="+mn-lt"/>
              <a:ea typeface="+mn-ea"/>
              <a:cs typeface="+mn-cs"/>
            </a:rPr>
            <a:t>個人出荷に含めます。</a:t>
          </a:r>
          <a:endParaRPr lang="ja-JP" altLang="ja-JP" sz="1800">
            <a:solidFill>
              <a:srgbClr val="FF0000"/>
            </a:solidFill>
            <a:effectLst/>
          </a:endParaRPr>
        </a:p>
        <a:p>
          <a:endParaRPr kumimoji="1" lang="ja-JP" altLang="en-US" sz="1800">
            <a:solidFill>
              <a:srgbClr val="FF0000"/>
            </a:solidFill>
          </a:endParaRPr>
        </a:p>
      </xdr:txBody>
    </xdr:sp>
    <xdr:clientData/>
  </xdr:twoCellAnchor>
  <xdr:twoCellAnchor>
    <xdr:from>
      <xdr:col>14</xdr:col>
      <xdr:colOff>344694</xdr:colOff>
      <xdr:row>39</xdr:row>
      <xdr:rowOff>152400</xdr:rowOff>
    </xdr:from>
    <xdr:to>
      <xdr:col>18</xdr:col>
      <xdr:colOff>49484</xdr:colOff>
      <xdr:row>43</xdr:row>
      <xdr:rowOff>90456</xdr:rowOff>
    </xdr:to>
    <xdr:cxnSp macro="">
      <xdr:nvCxnSpPr>
        <xdr:cNvPr id="109" name="直線矢印コネクタ 108">
          <a:extLst>
            <a:ext uri="{FF2B5EF4-FFF2-40B4-BE49-F238E27FC236}">
              <a16:creationId xmlns:a16="http://schemas.microsoft.com/office/drawing/2014/main" id="{41AD0D09-9352-8961-456C-654C83A4AE50}"/>
            </a:ext>
          </a:extLst>
        </xdr:cNvPr>
        <xdr:cNvCxnSpPr>
          <a:stCxn id="108" idx="1"/>
          <a:endCxn id="112" idx="2"/>
        </xdr:cNvCxnSpPr>
      </xdr:nvCxnSpPr>
      <xdr:spPr>
        <a:xfrm flipH="1" flipV="1">
          <a:off x="10104726" y="7883731"/>
          <a:ext cx="2624141" cy="6802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704850</xdr:colOff>
      <xdr:row>29</xdr:row>
      <xdr:rowOff>180975</xdr:rowOff>
    </xdr:from>
    <xdr:to>
      <xdr:col>14</xdr:col>
      <xdr:colOff>714375</xdr:colOff>
      <xdr:row>39</xdr:row>
      <xdr:rowOff>152400</xdr:rowOff>
    </xdr:to>
    <xdr:sp macro="" textlink="">
      <xdr:nvSpPr>
        <xdr:cNvPr id="112" name="正方形/長方形 111">
          <a:extLst>
            <a:ext uri="{FF2B5EF4-FFF2-40B4-BE49-F238E27FC236}">
              <a16:creationId xmlns:a16="http://schemas.microsoft.com/office/drawing/2014/main" id="{E525783B-E46D-676C-F9D8-9A67236BE182}"/>
            </a:ext>
          </a:extLst>
        </xdr:cNvPr>
        <xdr:cNvSpPr/>
      </xdr:nvSpPr>
      <xdr:spPr>
        <a:xfrm>
          <a:off x="9686925" y="6172200"/>
          <a:ext cx="733425" cy="18764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29</xdr:row>
      <xdr:rowOff>180975</xdr:rowOff>
    </xdr:from>
    <xdr:to>
      <xdr:col>16</xdr:col>
      <xdr:colOff>28575</xdr:colOff>
      <xdr:row>40</xdr:row>
      <xdr:rowOff>0</xdr:rowOff>
    </xdr:to>
    <xdr:sp macro="" textlink="">
      <xdr:nvSpPr>
        <xdr:cNvPr id="114" name="正方形/長方形 113">
          <a:extLst>
            <a:ext uri="{FF2B5EF4-FFF2-40B4-BE49-F238E27FC236}">
              <a16:creationId xmlns:a16="http://schemas.microsoft.com/office/drawing/2014/main" id="{4931E22E-4B56-E50B-09C5-63D59AC19A82}"/>
            </a:ext>
          </a:extLst>
        </xdr:cNvPr>
        <xdr:cNvSpPr/>
      </xdr:nvSpPr>
      <xdr:spPr>
        <a:xfrm>
          <a:off x="10448925" y="6172200"/>
          <a:ext cx="733425" cy="19145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31</xdr:row>
      <xdr:rowOff>15954</xdr:rowOff>
    </xdr:from>
    <xdr:to>
      <xdr:col>18</xdr:col>
      <xdr:colOff>49484</xdr:colOff>
      <xdr:row>34</xdr:row>
      <xdr:rowOff>183264</xdr:rowOff>
    </xdr:to>
    <xdr:cxnSp macro="">
      <xdr:nvCxnSpPr>
        <xdr:cNvPr id="116" name="直線矢印コネクタ 115">
          <a:extLst>
            <a:ext uri="{FF2B5EF4-FFF2-40B4-BE49-F238E27FC236}">
              <a16:creationId xmlns:a16="http://schemas.microsoft.com/office/drawing/2014/main" id="{9506AF6A-E76D-BA52-861B-6C5E8AE59365}"/>
            </a:ext>
          </a:extLst>
        </xdr:cNvPr>
        <xdr:cNvCxnSpPr>
          <a:stCxn id="76" idx="1"/>
          <a:endCxn id="114" idx="3"/>
        </xdr:cNvCxnSpPr>
      </xdr:nvCxnSpPr>
      <xdr:spPr>
        <a:xfrm flipH="1">
          <a:off x="11248283" y="6262870"/>
          <a:ext cx="1480584" cy="7239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653640</xdr:colOff>
      <xdr:row>63</xdr:row>
      <xdr:rowOff>133144</xdr:rowOff>
    </xdr:from>
    <xdr:to>
      <xdr:col>5</xdr:col>
      <xdr:colOff>30726</xdr:colOff>
      <xdr:row>65</xdr:row>
      <xdr:rowOff>51210</xdr:rowOff>
    </xdr:to>
    <xdr:sp macro="" textlink="">
      <xdr:nvSpPr>
        <xdr:cNvPr id="118" name="正方形/長方形 117">
          <a:extLst>
            <a:ext uri="{FF2B5EF4-FFF2-40B4-BE49-F238E27FC236}">
              <a16:creationId xmlns:a16="http://schemas.microsoft.com/office/drawing/2014/main" id="{70AA9D60-3E5C-D08F-4A69-CDD9A3445D85}"/>
            </a:ext>
          </a:extLst>
        </xdr:cNvPr>
        <xdr:cNvSpPr/>
      </xdr:nvSpPr>
      <xdr:spPr>
        <a:xfrm>
          <a:off x="2456221" y="12843386"/>
          <a:ext cx="831440" cy="30725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634999</xdr:colOff>
      <xdr:row>50</xdr:row>
      <xdr:rowOff>153629</xdr:rowOff>
    </xdr:from>
    <xdr:to>
      <xdr:col>9</xdr:col>
      <xdr:colOff>102419</xdr:colOff>
      <xdr:row>65</xdr:row>
      <xdr:rowOff>71694</xdr:rowOff>
    </xdr:to>
    <xdr:sp macro="" textlink="">
      <xdr:nvSpPr>
        <xdr:cNvPr id="119" name="正方形/長方形 118">
          <a:extLst>
            <a:ext uri="{FF2B5EF4-FFF2-40B4-BE49-F238E27FC236}">
              <a16:creationId xmlns:a16="http://schemas.microsoft.com/office/drawing/2014/main" id="{E3681FB4-F751-96C4-C2A3-85867F9A98A5}"/>
            </a:ext>
          </a:extLst>
        </xdr:cNvPr>
        <xdr:cNvSpPr/>
      </xdr:nvSpPr>
      <xdr:spPr>
        <a:xfrm>
          <a:off x="4690805" y="10334113"/>
          <a:ext cx="1526049" cy="283701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242272</xdr:colOff>
      <xdr:row>60</xdr:row>
      <xdr:rowOff>168413</xdr:rowOff>
    </xdr:from>
    <xdr:to>
      <xdr:col>25</xdr:col>
      <xdr:colOff>148441</xdr:colOff>
      <xdr:row>66</xdr:row>
      <xdr:rowOff>44827</xdr:rowOff>
    </xdr:to>
    <xdr:sp macro="" textlink="">
      <xdr:nvSpPr>
        <xdr:cNvPr id="121" name="テキスト ボックス 120">
          <a:extLst>
            <a:ext uri="{FF2B5EF4-FFF2-40B4-BE49-F238E27FC236}">
              <a16:creationId xmlns:a16="http://schemas.microsoft.com/office/drawing/2014/main" id="{02439993-0C1E-DD32-7AC5-6AEEA1F6F6FD}"/>
            </a:ext>
          </a:extLst>
        </xdr:cNvPr>
        <xdr:cNvSpPr txBox="1"/>
      </xdr:nvSpPr>
      <xdr:spPr>
        <a:xfrm>
          <a:off x="5808830" y="11796335"/>
          <a:ext cx="9591981" cy="98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rgbClr val="FF0000"/>
              </a:solidFill>
              <a:effectLst/>
              <a:latin typeface="+mn-lt"/>
              <a:ea typeface="+mn-ea"/>
              <a:cs typeface="+mn-cs"/>
            </a:rPr>
            <a:t>「その他」については、調査票の内訳に記載されている品目に該当しない食用のきのこについて、</a:t>
          </a:r>
          <a:endParaRPr kumimoji="1" lang="en-US" altLang="ja-JP" sz="1800" b="1">
            <a:solidFill>
              <a:srgbClr val="FF0000"/>
            </a:solidFill>
            <a:effectLst/>
            <a:latin typeface="+mn-lt"/>
            <a:ea typeface="+mn-ea"/>
            <a:cs typeface="+mn-cs"/>
          </a:endParaRPr>
        </a:p>
        <a:p>
          <a:r>
            <a:rPr kumimoji="1" lang="ja-JP" altLang="en-US" sz="1800" b="1">
              <a:solidFill>
                <a:srgbClr val="FF0000"/>
              </a:solidFill>
              <a:effectLst/>
              <a:latin typeface="+mn-lt"/>
              <a:ea typeface="+mn-ea"/>
              <a:cs typeface="+mn-cs"/>
            </a:rPr>
            <a:t>生産量の総量を記入の上、その品目と生産量の内訳を記入してください。</a:t>
          </a:r>
          <a:endParaRPr kumimoji="1" lang="ja-JP" altLang="en-US" sz="1800">
            <a:solidFill>
              <a:srgbClr val="FF0000"/>
            </a:solidFill>
          </a:endParaRPr>
        </a:p>
      </xdr:txBody>
    </xdr:sp>
    <xdr:clientData/>
  </xdr:twoCellAnchor>
  <xdr:twoCellAnchor>
    <xdr:from>
      <xdr:col>5</xdr:col>
      <xdr:colOff>27551</xdr:colOff>
      <xdr:row>63</xdr:row>
      <xdr:rowOff>108208</xdr:rowOff>
    </xdr:from>
    <xdr:to>
      <xdr:col>9</xdr:col>
      <xdr:colOff>239097</xdr:colOff>
      <xdr:row>64</xdr:row>
      <xdr:rowOff>90590</xdr:rowOff>
    </xdr:to>
    <xdr:cxnSp macro="">
      <xdr:nvCxnSpPr>
        <xdr:cNvPr id="122" name="直線矢印コネクタ 121">
          <a:extLst>
            <a:ext uri="{FF2B5EF4-FFF2-40B4-BE49-F238E27FC236}">
              <a16:creationId xmlns:a16="http://schemas.microsoft.com/office/drawing/2014/main" id="{CAE076F4-A3BE-8B98-3E7B-0052F2C8A94B}"/>
            </a:ext>
          </a:extLst>
        </xdr:cNvPr>
        <xdr:cNvCxnSpPr>
          <a:stCxn id="121" idx="1"/>
          <a:endCxn id="118" idx="3"/>
        </xdr:cNvCxnSpPr>
      </xdr:nvCxnSpPr>
      <xdr:spPr>
        <a:xfrm flipH="1">
          <a:off x="2984012" y="12292786"/>
          <a:ext cx="2821643" cy="16793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105594</xdr:colOff>
      <xdr:row>58</xdr:row>
      <xdr:rowOff>18299</xdr:rowOff>
    </xdr:from>
    <xdr:to>
      <xdr:col>9</xdr:col>
      <xdr:colOff>239097</xdr:colOff>
      <xdr:row>63</xdr:row>
      <xdr:rowOff>108208</xdr:rowOff>
    </xdr:to>
    <xdr:cxnSp macro="">
      <xdr:nvCxnSpPr>
        <xdr:cNvPr id="125" name="直線矢印コネクタ 124">
          <a:extLst>
            <a:ext uri="{FF2B5EF4-FFF2-40B4-BE49-F238E27FC236}">
              <a16:creationId xmlns:a16="http://schemas.microsoft.com/office/drawing/2014/main" id="{1653E1E0-9A16-A85A-EEFD-3CDFC9661DA3}"/>
            </a:ext>
          </a:extLst>
        </xdr:cNvPr>
        <xdr:cNvCxnSpPr>
          <a:stCxn id="121" idx="1"/>
          <a:endCxn id="119" idx="3"/>
        </xdr:cNvCxnSpPr>
      </xdr:nvCxnSpPr>
      <xdr:spPr>
        <a:xfrm flipH="1" flipV="1">
          <a:off x="5672152" y="11275117"/>
          <a:ext cx="133503" cy="101766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213136</xdr:colOff>
      <xdr:row>2</xdr:row>
      <xdr:rowOff>117613</xdr:rowOff>
    </xdr:from>
    <xdr:to>
      <xdr:col>13</xdr:col>
      <xdr:colOff>99532</xdr:colOff>
      <xdr:row>7</xdr:row>
      <xdr:rowOff>121286</xdr:rowOff>
    </xdr:to>
    <xdr:sp macro="" textlink="">
      <xdr:nvSpPr>
        <xdr:cNvPr id="2" name="テキスト ボックス 1">
          <a:extLst>
            <a:ext uri="{FF2B5EF4-FFF2-40B4-BE49-F238E27FC236}">
              <a16:creationId xmlns:a16="http://schemas.microsoft.com/office/drawing/2014/main" id="{D82A6ECA-5C22-0AB8-DD1E-B669D16D59E5}"/>
            </a:ext>
          </a:extLst>
        </xdr:cNvPr>
        <xdr:cNvSpPr txBox="1"/>
      </xdr:nvSpPr>
      <xdr:spPr>
        <a:xfrm>
          <a:off x="2006805" y="699009"/>
          <a:ext cx="7122922" cy="931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乾しいたけは、乾した重量を記入してください（生重量</a:t>
          </a:r>
          <a:r>
            <a:rPr kumimoji="1" lang="en-US" altLang="ja-JP" sz="1800" b="1">
              <a:solidFill>
                <a:srgbClr val="FF0000"/>
              </a:solidFill>
            </a:rPr>
            <a:t>÷</a:t>
          </a:r>
          <a:r>
            <a:rPr kumimoji="1" lang="ja-JP" altLang="en-US" sz="1800" b="1">
              <a:solidFill>
                <a:srgbClr val="FF0000"/>
              </a:solidFill>
            </a:rPr>
            <a:t>７）。</a:t>
          </a:r>
          <a:endParaRPr kumimoji="1" lang="en-US" altLang="ja-JP" sz="1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44450</xdr:colOff>
      <xdr:row>29</xdr:row>
      <xdr:rowOff>44451</xdr:rowOff>
    </xdr:from>
    <xdr:to>
      <xdr:col>13</xdr:col>
      <xdr:colOff>695324</xdr:colOff>
      <xdr:row>38</xdr:row>
      <xdr:rowOff>19050</xdr:rowOff>
    </xdr:to>
    <xdr:sp macro="" textlink="">
      <xdr:nvSpPr>
        <xdr:cNvPr id="3073" name="Text Box 1">
          <a:extLst>
            <a:ext uri="{FF2B5EF4-FFF2-40B4-BE49-F238E27FC236}">
              <a16:creationId xmlns:a16="http://schemas.microsoft.com/office/drawing/2014/main" id="{27485CDB-DF3F-435D-F7FB-58785A14BFBE}"/>
            </a:ext>
          </a:extLst>
        </xdr:cNvPr>
        <xdr:cNvSpPr txBox="1">
          <a:spLocks noChangeArrowheads="1"/>
        </xdr:cNvSpPr>
      </xdr:nvSpPr>
      <xdr:spPr bwMode="auto">
        <a:xfrm>
          <a:off x="4968875" y="5759451"/>
          <a:ext cx="3879849" cy="1689099"/>
        </a:xfrm>
        <a:prstGeom prst="rect">
          <a:avLst/>
        </a:prstGeom>
        <a:noFill/>
        <a:ln w="9525">
          <a:solidFill>
            <a:srgbClr val="000000"/>
          </a:solidFill>
          <a:prstDash val="dashDot"/>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第３表の記入上の注意：</a:t>
          </a: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a:latin typeface="+mn-lt"/>
              <a:ea typeface="+mn-ea"/>
              <a:cs typeface="+mn-cs"/>
            </a:rPr>
            <a:t>（１）原木本数、原木規格、原木価格は単位止めで、材積は小数点以下第２位を四捨五入し、小数点第１位まで記入してください。</a:t>
          </a:r>
          <a:endParaRPr lang="ja-JP" sz="1000"/>
        </a:p>
        <a:p>
          <a:pPr algn="l" rtl="0">
            <a:lnSpc>
              <a:spcPts val="1200"/>
            </a:lnSpc>
            <a:defRPr sz="1000"/>
          </a:pP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（２）きのこ菌床製造用おが粉は、しいたけ菌床以外に使用されるものも含みます。また、菌床用木材チップも含みます。</a:t>
          </a:r>
          <a:endParaRPr lang="en-US" altLang="ja-JP" sz="1000" b="0" i="0" strike="noStrike">
            <a:solidFill>
              <a:srgbClr val="000000"/>
            </a:solidFill>
            <a:latin typeface="ＭＳ Ｐゴシック"/>
            <a:ea typeface="ＭＳ Ｐゴシック"/>
          </a:endParaRPr>
        </a:p>
        <a:p>
          <a:pPr algn="l" rtl="0">
            <a:lnSpc>
              <a:spcPts val="1200"/>
            </a:lnSpc>
            <a:defRPr sz="1000"/>
          </a:pPr>
          <a:endParaRPr lang="en-US" altLang="ja-JP" sz="1000" b="0" i="0" u="none" strike="noStrike">
            <a:solidFill>
              <a:srgbClr val="00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（３）自家生産はみずから菌床を製造して生産を行っている個数、購入は菌床を製造した者から菌床を購入して生産を行っている個数を記入してください。</a:t>
          </a:r>
          <a:endParaRPr lang="ja-JP" altLang="ja-JP">
            <a:effectLst/>
          </a:endParaRPr>
        </a:p>
        <a:p>
          <a:pPr algn="l" rtl="0">
            <a:lnSpc>
              <a:spcPts val="1200"/>
            </a:lnSpc>
            <a:defRPr sz="1000"/>
          </a:pPr>
          <a:endParaRPr lang="en-US" altLang="ja-JP" sz="1000" b="0" i="0" u="none" strike="noStrike">
            <a:solidFill>
              <a:srgbClr val="000000"/>
            </a:solidFill>
            <a:latin typeface="ＭＳ Ｐゴシック"/>
            <a:ea typeface="ＭＳ Ｐゴシック"/>
          </a:endParaRPr>
        </a:p>
      </xdr:txBody>
    </xdr:sp>
    <xdr:clientData/>
  </xdr:twoCellAnchor>
  <xdr:twoCellAnchor>
    <xdr:from>
      <xdr:col>3</xdr:col>
      <xdr:colOff>790575</xdr:colOff>
      <xdr:row>15</xdr:row>
      <xdr:rowOff>0</xdr:rowOff>
    </xdr:from>
    <xdr:to>
      <xdr:col>5</xdr:col>
      <xdr:colOff>9526</xdr:colOff>
      <xdr:row>16</xdr:row>
      <xdr:rowOff>19843</xdr:rowOff>
    </xdr:to>
    <xdr:sp macro="" textlink="">
      <xdr:nvSpPr>
        <xdr:cNvPr id="2" name="正方形/長方形 1">
          <a:extLst>
            <a:ext uri="{FF2B5EF4-FFF2-40B4-BE49-F238E27FC236}">
              <a16:creationId xmlns:a16="http://schemas.microsoft.com/office/drawing/2014/main" id="{73153AD9-3BAD-BC60-A128-7D40E0387F34}"/>
            </a:ext>
          </a:extLst>
        </xdr:cNvPr>
        <xdr:cNvSpPr/>
      </xdr:nvSpPr>
      <xdr:spPr>
        <a:xfrm>
          <a:off x="2546747" y="3016250"/>
          <a:ext cx="776685" cy="208359"/>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24</xdr:row>
      <xdr:rowOff>183356</xdr:rowOff>
    </xdr:from>
    <xdr:to>
      <xdr:col>9</xdr:col>
      <xdr:colOff>5953</xdr:colOff>
      <xdr:row>26</xdr:row>
      <xdr:rowOff>173831</xdr:rowOff>
    </xdr:to>
    <xdr:sp macro="" textlink="">
      <xdr:nvSpPr>
        <xdr:cNvPr id="3" name="正方形/長方形 2">
          <a:extLst>
            <a:ext uri="{FF2B5EF4-FFF2-40B4-BE49-F238E27FC236}">
              <a16:creationId xmlns:a16="http://schemas.microsoft.com/office/drawing/2014/main" id="{072AB2F1-6A8F-F33A-FAA2-6F8F42B805D1}"/>
            </a:ext>
          </a:extLst>
        </xdr:cNvPr>
        <xdr:cNvSpPr/>
      </xdr:nvSpPr>
      <xdr:spPr>
        <a:xfrm>
          <a:off x="5361384" y="4945856"/>
          <a:ext cx="681038" cy="371475"/>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9526</xdr:colOff>
      <xdr:row>15</xdr:row>
      <xdr:rowOff>104180</xdr:rowOff>
    </xdr:from>
    <xdr:to>
      <xdr:col>8</xdr:col>
      <xdr:colOff>542925</xdr:colOff>
      <xdr:row>15</xdr:row>
      <xdr:rowOff>114300</xdr:rowOff>
    </xdr:to>
    <xdr:cxnSp macro="">
      <xdr:nvCxnSpPr>
        <xdr:cNvPr id="10" name="直線コネクタ 9">
          <a:extLst>
            <a:ext uri="{FF2B5EF4-FFF2-40B4-BE49-F238E27FC236}">
              <a16:creationId xmlns:a16="http://schemas.microsoft.com/office/drawing/2014/main" id="{154BA2CD-5ABD-0E87-2979-03691D2526C4}"/>
            </a:ext>
          </a:extLst>
        </xdr:cNvPr>
        <xdr:cNvCxnSpPr>
          <a:stCxn id="2" idx="3"/>
        </xdr:cNvCxnSpPr>
      </xdr:nvCxnSpPr>
      <xdr:spPr>
        <a:xfrm>
          <a:off x="3323432" y="3120430"/>
          <a:ext cx="2587227" cy="1012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544242</xdr:colOff>
      <xdr:row>15</xdr:row>
      <xdr:rowOff>115303</xdr:rowOff>
    </xdr:from>
    <xdr:to>
      <xdr:col>8</xdr:col>
      <xdr:colOff>544242</xdr:colOff>
      <xdr:row>24</xdr:row>
      <xdr:rowOff>152400</xdr:rowOff>
    </xdr:to>
    <xdr:cxnSp macro="">
      <xdr:nvCxnSpPr>
        <xdr:cNvPr id="12" name="直線矢印コネクタ 11">
          <a:extLst>
            <a:ext uri="{FF2B5EF4-FFF2-40B4-BE49-F238E27FC236}">
              <a16:creationId xmlns:a16="http://schemas.microsoft.com/office/drawing/2014/main" id="{2034E0BC-075B-D67D-072E-9C55B86711F7}"/>
            </a:ext>
          </a:extLst>
        </xdr:cNvPr>
        <xdr:cNvCxnSpPr/>
      </xdr:nvCxnSpPr>
      <xdr:spPr>
        <a:xfrm>
          <a:off x="5896101" y="3163303"/>
          <a:ext cx="0" cy="175159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428626</xdr:colOff>
      <xdr:row>3</xdr:row>
      <xdr:rowOff>76201</xdr:rowOff>
    </xdr:from>
    <xdr:to>
      <xdr:col>11</xdr:col>
      <xdr:colOff>251460</xdr:colOff>
      <xdr:row>6</xdr:row>
      <xdr:rowOff>116681</xdr:rowOff>
    </xdr:to>
    <xdr:sp macro="" textlink="">
      <xdr:nvSpPr>
        <xdr:cNvPr id="4" name="テキスト ボックス 3">
          <a:extLst>
            <a:ext uri="{FF2B5EF4-FFF2-40B4-BE49-F238E27FC236}">
              <a16:creationId xmlns:a16="http://schemas.microsoft.com/office/drawing/2014/main" id="{8A72D592-A37D-4193-8348-8795D99409E3}"/>
            </a:ext>
          </a:extLst>
        </xdr:cNvPr>
        <xdr:cNvSpPr txBox="1"/>
      </xdr:nvSpPr>
      <xdr:spPr>
        <a:xfrm>
          <a:off x="1358266" y="838201"/>
          <a:ext cx="5560694" cy="61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調査年に新たに伏せ込んだ量のみを記入してください。</a:t>
          </a:r>
        </a:p>
        <a:p>
          <a:pPr algn="l"/>
          <a:endParaRPr kumimoji="1" lang="ja-JP" altLang="en-US" sz="1800" b="1">
            <a:solidFill>
              <a:srgbClr val="FF0000"/>
            </a:solidFill>
          </a:endParaRPr>
        </a:p>
      </xdr:txBody>
    </xdr:sp>
    <xdr:clientData/>
  </xdr:twoCellAnchor>
  <xdr:twoCellAnchor>
    <xdr:from>
      <xdr:col>2</xdr:col>
      <xdr:colOff>19050</xdr:colOff>
      <xdr:row>5</xdr:row>
      <xdr:rowOff>1191</xdr:rowOff>
    </xdr:from>
    <xdr:to>
      <xdr:col>2</xdr:col>
      <xdr:colOff>428626</xdr:colOff>
      <xdr:row>5</xdr:row>
      <xdr:rowOff>76200</xdr:rowOff>
    </xdr:to>
    <xdr:cxnSp macro="">
      <xdr:nvCxnSpPr>
        <xdr:cNvPr id="5" name="直線矢印コネクタ 4">
          <a:extLst>
            <a:ext uri="{FF2B5EF4-FFF2-40B4-BE49-F238E27FC236}">
              <a16:creationId xmlns:a16="http://schemas.microsoft.com/office/drawing/2014/main" id="{930E443A-AFB4-4B53-8D06-C5E93A0CC112}"/>
            </a:ext>
          </a:extLst>
        </xdr:cNvPr>
        <xdr:cNvCxnSpPr>
          <a:stCxn id="4" idx="1"/>
        </xdr:cNvCxnSpPr>
      </xdr:nvCxnSpPr>
      <xdr:spPr>
        <a:xfrm flipH="1">
          <a:off x="948690" y="1144191"/>
          <a:ext cx="409576" cy="7500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219074</xdr:colOff>
      <xdr:row>11</xdr:row>
      <xdr:rowOff>9524</xdr:rowOff>
    </xdr:from>
    <xdr:to>
      <xdr:col>15</xdr:col>
      <xdr:colOff>30479</xdr:colOff>
      <xdr:row>15</xdr:row>
      <xdr:rowOff>114300</xdr:rowOff>
    </xdr:to>
    <xdr:sp macro="" textlink="">
      <xdr:nvSpPr>
        <xdr:cNvPr id="13" name="テキスト ボックス 12">
          <a:extLst>
            <a:ext uri="{FF2B5EF4-FFF2-40B4-BE49-F238E27FC236}">
              <a16:creationId xmlns:a16="http://schemas.microsoft.com/office/drawing/2014/main" id="{8611E6FC-2337-4518-73A9-1D60BE2CAA12}"/>
            </a:ext>
          </a:extLst>
        </xdr:cNvPr>
        <xdr:cNvSpPr txBox="1"/>
      </xdr:nvSpPr>
      <xdr:spPr>
        <a:xfrm>
          <a:off x="3800474" y="2295524"/>
          <a:ext cx="5038725" cy="866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「①原木伏込量」の材積合計と「②調達方法」の</a:t>
          </a:r>
          <a:endParaRPr kumimoji="1" lang="en-US" altLang="ja-JP" sz="1800" b="1">
            <a:solidFill>
              <a:srgbClr val="FF0000"/>
            </a:solidFill>
          </a:endParaRPr>
        </a:p>
        <a:p>
          <a:pPr algn="l"/>
          <a:r>
            <a:rPr kumimoji="1" lang="ja-JP" altLang="en-US" sz="1800" b="1">
              <a:solidFill>
                <a:srgbClr val="FF0000"/>
              </a:solidFill>
            </a:rPr>
            <a:t>しいたけ原木の調達ルート計を一致させてください。</a:t>
          </a:r>
        </a:p>
      </xdr:txBody>
    </xdr:sp>
    <xdr:clientData/>
  </xdr:twoCellAnchor>
  <xdr:twoCellAnchor>
    <xdr:from>
      <xdr:col>0</xdr:col>
      <xdr:colOff>0</xdr:colOff>
      <xdr:row>35</xdr:row>
      <xdr:rowOff>180975</xdr:rowOff>
    </xdr:from>
    <xdr:to>
      <xdr:col>8</xdr:col>
      <xdr:colOff>68580</xdr:colOff>
      <xdr:row>42</xdr:row>
      <xdr:rowOff>142875</xdr:rowOff>
    </xdr:to>
    <xdr:sp macro="" textlink="">
      <xdr:nvSpPr>
        <xdr:cNvPr id="14" name="テキスト ボックス 13">
          <a:extLst>
            <a:ext uri="{FF2B5EF4-FFF2-40B4-BE49-F238E27FC236}">
              <a16:creationId xmlns:a16="http://schemas.microsoft.com/office/drawing/2014/main" id="{2264094B-7148-0CA7-20FF-5CAB63912A8D}"/>
            </a:ext>
          </a:extLst>
        </xdr:cNvPr>
        <xdr:cNvSpPr txBox="1"/>
      </xdr:nvSpPr>
      <xdr:spPr>
        <a:xfrm>
          <a:off x="0" y="7038975"/>
          <a:ext cx="4884420" cy="129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　しいたけ生産者の庭先における最終的な価格　（原木購入に関する補助金や賠償金等も含む。）　について年平均価格を記入してください。</a:t>
          </a:r>
        </a:p>
        <a:p>
          <a:pPr algn="l"/>
          <a:endParaRPr kumimoji="1" lang="ja-JP" altLang="en-US" sz="1800" b="1">
            <a:solidFill>
              <a:srgbClr val="FF0000"/>
            </a:solidFill>
          </a:endParaRPr>
        </a:p>
      </xdr:txBody>
    </xdr:sp>
    <xdr:clientData/>
  </xdr:twoCellAnchor>
  <xdr:twoCellAnchor>
    <xdr:from>
      <xdr:col>3</xdr:col>
      <xdr:colOff>19050</xdr:colOff>
      <xdr:row>31</xdr:row>
      <xdr:rowOff>76200</xdr:rowOff>
    </xdr:from>
    <xdr:to>
      <xdr:col>3</xdr:col>
      <xdr:colOff>161925</xdr:colOff>
      <xdr:row>36</xdr:row>
      <xdr:rowOff>9525</xdr:rowOff>
    </xdr:to>
    <xdr:cxnSp macro="">
      <xdr:nvCxnSpPr>
        <xdr:cNvPr id="15" name="直線矢印コネクタ 14">
          <a:extLst>
            <a:ext uri="{FF2B5EF4-FFF2-40B4-BE49-F238E27FC236}">
              <a16:creationId xmlns:a16="http://schemas.microsoft.com/office/drawing/2014/main" id="{7397D0C4-D1E3-5ACF-A21E-BA057AF3C467}"/>
            </a:ext>
          </a:extLst>
        </xdr:cNvPr>
        <xdr:cNvCxnSpPr/>
      </xdr:nvCxnSpPr>
      <xdr:spPr>
        <a:xfrm flipH="1" flipV="1">
          <a:off x="1771650" y="6172200"/>
          <a:ext cx="142875" cy="8858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35</xdr:row>
      <xdr:rowOff>180975</xdr:rowOff>
    </xdr:from>
    <xdr:to>
      <xdr:col>13</xdr:col>
      <xdr:colOff>457200</xdr:colOff>
      <xdr:row>41</xdr:row>
      <xdr:rowOff>180974</xdr:rowOff>
    </xdr:to>
    <xdr:sp macro="" textlink="">
      <xdr:nvSpPr>
        <xdr:cNvPr id="27" name="テキスト ボックス 26">
          <a:extLst>
            <a:ext uri="{FF2B5EF4-FFF2-40B4-BE49-F238E27FC236}">
              <a16:creationId xmlns:a16="http://schemas.microsoft.com/office/drawing/2014/main" id="{E9AE9ED5-19A9-9435-D954-C9199D1E1EE2}"/>
            </a:ext>
          </a:extLst>
        </xdr:cNvPr>
        <xdr:cNvSpPr txBox="1"/>
      </xdr:nvSpPr>
      <xdr:spPr>
        <a:xfrm>
          <a:off x="5448300" y="7038975"/>
          <a:ext cx="3895725" cy="1142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rPr>
            <a:t>原料の木材ではなく、おが粉を入手した先別に　区分してください。</a:t>
          </a:r>
        </a:p>
      </xdr:txBody>
    </xdr:sp>
    <xdr:clientData/>
  </xdr:twoCellAnchor>
  <xdr:twoCellAnchor>
    <xdr:from>
      <xdr:col>1</xdr:col>
      <xdr:colOff>0</xdr:colOff>
      <xdr:row>27</xdr:row>
      <xdr:rowOff>28575</xdr:rowOff>
    </xdr:from>
    <xdr:to>
      <xdr:col>13</xdr:col>
      <xdr:colOff>771525</xdr:colOff>
      <xdr:row>29</xdr:row>
      <xdr:rowOff>9525</xdr:rowOff>
    </xdr:to>
    <xdr:sp macro="" textlink="">
      <xdr:nvSpPr>
        <xdr:cNvPr id="28" name="正方形/長方形 27">
          <a:extLst>
            <a:ext uri="{FF2B5EF4-FFF2-40B4-BE49-F238E27FC236}">
              <a16:creationId xmlns:a16="http://schemas.microsoft.com/office/drawing/2014/main" id="{E2A426CB-5419-48A5-A150-CD3CAA21E21B}"/>
            </a:ext>
          </a:extLst>
        </xdr:cNvPr>
        <xdr:cNvSpPr/>
      </xdr:nvSpPr>
      <xdr:spPr>
        <a:xfrm>
          <a:off x="257175" y="5362575"/>
          <a:ext cx="9401175" cy="361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280988</xdr:colOff>
      <xdr:row>29</xdr:row>
      <xdr:rowOff>9525</xdr:rowOff>
    </xdr:from>
    <xdr:to>
      <xdr:col>10</xdr:col>
      <xdr:colOff>661988</xdr:colOff>
      <xdr:row>35</xdr:row>
      <xdr:rowOff>180975</xdr:rowOff>
    </xdr:to>
    <xdr:cxnSp macro="">
      <xdr:nvCxnSpPr>
        <xdr:cNvPr id="29" name="直線矢印コネクタ 28">
          <a:extLst>
            <a:ext uri="{FF2B5EF4-FFF2-40B4-BE49-F238E27FC236}">
              <a16:creationId xmlns:a16="http://schemas.microsoft.com/office/drawing/2014/main" id="{A004D4DD-FC10-B887-CEFD-8155172CEF2D}"/>
            </a:ext>
          </a:extLst>
        </xdr:cNvPr>
        <xdr:cNvCxnSpPr>
          <a:stCxn id="27" idx="0"/>
          <a:endCxn id="28" idx="2"/>
        </xdr:cNvCxnSpPr>
      </xdr:nvCxnSpPr>
      <xdr:spPr>
        <a:xfrm flipH="1" flipV="1">
          <a:off x="4957763" y="5724525"/>
          <a:ext cx="2438400" cy="13144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73025</xdr:colOff>
      <xdr:row>30</xdr:row>
      <xdr:rowOff>19050</xdr:rowOff>
    </xdr:from>
    <xdr:to>
      <xdr:col>11</xdr:col>
      <xdr:colOff>182033</xdr:colOff>
      <xdr:row>40</xdr:row>
      <xdr:rowOff>180975</xdr:rowOff>
    </xdr:to>
    <xdr:sp macro="" textlink="">
      <xdr:nvSpPr>
        <xdr:cNvPr id="4097" name="Text Box 1">
          <a:extLst>
            <a:ext uri="{FF2B5EF4-FFF2-40B4-BE49-F238E27FC236}">
              <a16:creationId xmlns:a16="http://schemas.microsoft.com/office/drawing/2014/main" id="{FF7F6178-6E42-BF45-02FC-3F11616BD027}"/>
            </a:ext>
          </a:extLst>
        </xdr:cNvPr>
        <xdr:cNvSpPr txBox="1">
          <a:spLocks noChangeArrowheads="1"/>
        </xdr:cNvSpPr>
      </xdr:nvSpPr>
      <xdr:spPr bwMode="auto">
        <a:xfrm>
          <a:off x="530225" y="6858000"/>
          <a:ext cx="7338483" cy="2228850"/>
        </a:xfrm>
        <a:prstGeom prst="rect">
          <a:avLst/>
        </a:prstGeom>
        <a:solidFill>
          <a:srgbClr val="FFFFFF"/>
        </a:solidFill>
        <a:ln w="9525">
          <a:solidFill>
            <a:srgbClr val="000000"/>
          </a:solidFill>
          <a:prstDash val="dashDot"/>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第４表の記入上の</a:t>
          </a:r>
          <a:r>
            <a:rPr lang="ja-JP" altLang="en-US" sz="1000" b="0" i="0" u="none" strike="noStrike">
              <a:solidFill>
                <a:srgbClr val="000000"/>
              </a:solidFill>
              <a:latin typeface="ＭＳ Ｐゴシック"/>
              <a:ea typeface="ＭＳ Ｐゴシック"/>
            </a:rPr>
            <a:t>注意：</a:t>
          </a:r>
        </a:p>
        <a:p>
          <a:pPr algn="l" rtl="0">
            <a:lnSpc>
              <a:spcPts val="1100"/>
            </a:lnSpc>
            <a:defRPr sz="1000"/>
          </a:pPr>
          <a:r>
            <a:rPr lang="ja-JP" altLang="en-US" sz="1000" b="0" i="0" u="none" strike="noStrike">
              <a:solidFill>
                <a:srgbClr val="000000"/>
              </a:solidFill>
              <a:latin typeface="ＭＳ Ｐゴシック"/>
              <a:ea typeface="ＭＳ Ｐゴシック"/>
            </a:rPr>
            <a:t>（</a:t>
          </a:r>
          <a:r>
            <a:rPr lang="en-US" altLang="ja-JP" sz="1000" b="0" i="0" u="none" strike="noStrike">
              <a:solidFill>
                <a:srgbClr val="000000"/>
              </a:solidFill>
              <a:latin typeface="ＭＳ Ｐゴシック"/>
              <a:ea typeface="ＭＳ Ｐゴシック"/>
            </a:rPr>
            <a:t>1</a:t>
          </a:r>
          <a:r>
            <a:rPr lang="ja-JP" altLang="en-US" sz="1000" b="0" i="0" u="none" strike="noStrike">
              <a:solidFill>
                <a:srgbClr val="000000"/>
              </a:solidFill>
              <a:latin typeface="ＭＳ Ｐゴシック"/>
              <a:ea typeface="ＭＳ Ｐゴシック"/>
            </a:rPr>
            <a:t>）</a:t>
          </a:r>
          <a:r>
            <a:rPr lang="ja-JP" altLang="en-US" sz="1000" b="0" i="0">
              <a:solidFill>
                <a:sysClr val="windowText" lastClr="000000"/>
              </a:solidFill>
              <a:latin typeface="+mn-lt"/>
              <a:ea typeface="+mn-ea"/>
              <a:cs typeface="+mn-cs"/>
            </a:rPr>
            <a:t>原木、菌床栽培両方を行っている場合はそれぞれ計上してください。</a:t>
          </a:r>
          <a:endParaRPr lang="ja-JP" altLang="en-US" sz="1000" b="0" i="0" u="none" strike="noStrike">
            <a:solidFill>
              <a:sysClr val="windowText" lastClr="000000"/>
            </a:solidFill>
            <a:latin typeface="ＭＳ Ｐゴシック"/>
            <a:ea typeface="ＭＳ Ｐゴシック"/>
          </a:endParaRPr>
        </a:p>
        <a:p>
          <a:pPr algn="l" rtl="0">
            <a:defRPr sz="1000"/>
          </a:pPr>
          <a:r>
            <a:rPr lang="ja-JP" altLang="en-US" sz="1000" b="0" i="0" strike="noStrike">
              <a:solidFill>
                <a:sysClr val="windowText" lastClr="000000"/>
              </a:solidFill>
              <a:latin typeface="ＭＳ Ｐゴシック"/>
              <a:ea typeface="ＭＳ Ｐゴシック"/>
            </a:rPr>
            <a:t>（</a:t>
          </a:r>
          <a:r>
            <a:rPr lang="en-US" altLang="ja-JP" sz="1000" b="0" i="0" strike="noStrike">
              <a:solidFill>
                <a:sysClr val="windowText" lastClr="000000"/>
              </a:solidFill>
              <a:latin typeface="ＭＳ Ｐゴシック"/>
              <a:ea typeface="ＭＳ Ｐゴシック"/>
            </a:rPr>
            <a:t>2</a:t>
          </a:r>
          <a:r>
            <a:rPr lang="ja-JP" altLang="en-US" sz="1000" b="0" i="0" strike="noStrike">
              <a:solidFill>
                <a:sysClr val="windowText" lastClr="000000"/>
              </a:solidFill>
              <a:latin typeface="ＭＳ Ｐゴシック"/>
              <a:ea typeface="ＭＳ Ｐゴシック"/>
            </a:rPr>
            <a:t>）</a:t>
          </a:r>
          <a:r>
            <a:rPr lang="ja-JP" altLang="en-US" sz="1000" b="0" i="0">
              <a:solidFill>
                <a:sysClr val="windowText" lastClr="000000"/>
              </a:solidFill>
              <a:latin typeface="+mn-lt"/>
              <a:ea typeface="+mn-ea"/>
              <a:cs typeface="+mn-cs"/>
            </a:rPr>
            <a:t>①原木しいたけ生産者数で、「乾のみ」と「乾主体」と答えた方は、②の乾しいたけ生産者の該当規模欄へ、「生主体」と「生のみ」と答えた方は、②の生しいたけ生産者の該当規模欄へ記入して下さい。</a:t>
          </a:r>
          <a:endParaRPr lang="en-US" altLang="ja-JP" sz="1000" b="0" i="0">
            <a:solidFill>
              <a:sysClr val="windowText" lastClr="000000"/>
            </a:solidFill>
            <a:latin typeface="+mn-lt"/>
            <a:ea typeface="+mn-ea"/>
            <a:cs typeface="+mn-cs"/>
          </a:endParaRPr>
        </a:p>
        <a:p>
          <a:pPr algn="l" rtl="0">
            <a:defRPr sz="1000"/>
          </a:pPr>
          <a:r>
            <a:rPr lang="ja-JP" altLang="en-US" sz="1000" b="0" i="0">
              <a:solidFill>
                <a:sysClr val="windowText" lastClr="000000"/>
              </a:solidFill>
              <a:latin typeface="+mn-lt"/>
              <a:ea typeface="+mn-ea"/>
              <a:cs typeface="+mn-cs"/>
            </a:rPr>
            <a:t>（③、④も同様に記入をお願いします。）</a:t>
          </a:r>
          <a:endParaRPr lang="en-US" altLang="ja-JP" sz="1000" b="0" i="0">
            <a:solidFill>
              <a:sysClr val="windowText" lastClr="000000"/>
            </a:solidFill>
            <a:latin typeface="+mn-lt"/>
            <a:ea typeface="+mn-ea"/>
            <a:cs typeface="+mn-cs"/>
          </a:endParaRPr>
        </a:p>
        <a:p>
          <a:pPr rtl="0" eaLnBrk="1" fontAlgn="auto" latinLnBrk="0" hangingPunct="1">
            <a:lnSpc>
              <a:spcPts val="1100"/>
            </a:lnSpc>
          </a:pPr>
          <a:r>
            <a:rPr lang="ja-JP" altLang="en-US" sz="1000" b="0" i="0" strike="noStrike">
              <a:solidFill>
                <a:sysClr val="windowText" lastClr="000000"/>
              </a:solidFill>
              <a:latin typeface="ＭＳ Ｐゴシック"/>
              <a:ea typeface="ＭＳ Ｐゴシック"/>
            </a:rPr>
            <a:t>（</a:t>
          </a:r>
          <a:r>
            <a:rPr lang="ja-JP" altLang="en-US" sz="1000" b="0" i="0" strike="noStrike">
              <a:solidFill>
                <a:sysClr val="windowText" lastClr="000000"/>
              </a:solidFill>
              <a:latin typeface="+mn-lt"/>
              <a:ea typeface="+mn-ea"/>
              <a:cs typeface="+mn-cs"/>
            </a:rPr>
            <a:t>３</a:t>
          </a:r>
          <a:r>
            <a:rPr lang="ja-JP" altLang="en-US" sz="1000" b="0" i="0">
              <a:solidFill>
                <a:sysClr val="windowText" lastClr="000000"/>
              </a:solidFill>
              <a:latin typeface="+mn-lt"/>
              <a:ea typeface="+mn-ea"/>
              <a:cs typeface="+mn-cs"/>
            </a:rPr>
            <a:t>）②原木しいたけの個人・法人別、</a:t>
          </a:r>
          <a:r>
            <a:rPr lang="ja-JP" altLang="en-US" sz="1000" b="0" i="0" strike="noStrike" baseline="0">
              <a:solidFill>
                <a:sysClr val="windowText" lastClr="000000"/>
              </a:solidFill>
              <a:latin typeface="+mn-lt"/>
              <a:ea typeface="+mn-ea"/>
              <a:cs typeface="+mn-cs"/>
            </a:rPr>
            <a:t>所有ほだ木生産量規模別</a:t>
          </a:r>
          <a:r>
            <a:rPr lang="ja-JP" altLang="en-US" sz="1000" b="0" i="0">
              <a:solidFill>
                <a:sysClr val="windowText" lastClr="000000"/>
              </a:solidFill>
              <a:latin typeface="+mn-lt"/>
              <a:ea typeface="+mn-ea"/>
              <a:cs typeface="+mn-cs"/>
            </a:rPr>
            <a:t>生産者数及び④菌床しいたけの個人・法人別菌床所有規模別生産者数について、乾しいたけ、生しいたけ両方を生産している場合は、収入が多い方の生産者数欄に計上してください。</a:t>
          </a:r>
          <a:endParaRPr lang="en-US" sz="1000" b="0" i="0">
            <a:solidFill>
              <a:sysClr val="windowText" lastClr="000000"/>
            </a:solidFill>
            <a:latin typeface="+mn-lt"/>
            <a:ea typeface="+mn-ea"/>
            <a:cs typeface="+mn-cs"/>
          </a:endParaRPr>
        </a:p>
        <a:p>
          <a:pPr rtl="0" eaLnBrk="1" fontAlgn="auto" latinLnBrk="0" hangingPunct="1"/>
          <a:r>
            <a:rPr lang="ja-JP" altLang="en-US" sz="1000" b="0" i="0">
              <a:solidFill>
                <a:sysClr val="windowText" lastClr="000000"/>
              </a:solidFill>
              <a:latin typeface="+mn-lt"/>
              <a:ea typeface="+mn-ea"/>
              <a:cs typeface="+mn-cs"/>
            </a:rPr>
            <a:t>（４）②、④における法人とは、農事組合法人、農業生産法人、事業協同組合、有限会社、株式会社等の法人格を持った組織をさします。</a:t>
          </a:r>
          <a:endParaRPr lang="en-US" altLang="ja-JP" sz="1000" b="0" i="0">
            <a:solidFill>
              <a:sysClr val="windowText" lastClr="000000"/>
            </a:solidFill>
            <a:latin typeface="+mn-lt"/>
            <a:ea typeface="+mn-ea"/>
            <a:cs typeface="+mn-cs"/>
          </a:endParaRPr>
        </a:p>
        <a:p>
          <a:pPr rtl="0" eaLnBrk="1" fontAlgn="auto" latinLnBrk="0" hangingPunct="1">
            <a:lnSpc>
              <a:spcPts val="1200"/>
            </a:lnSpc>
          </a:pPr>
          <a:r>
            <a:rPr lang="ja-JP" altLang="en-US" sz="1000" b="0" i="0">
              <a:solidFill>
                <a:sysClr val="windowText" lastClr="000000"/>
              </a:solidFill>
              <a:latin typeface="+mn-lt"/>
              <a:ea typeface="+mn-ea"/>
              <a:cs typeface="+mn-cs"/>
            </a:rPr>
            <a:t>（５）⑤</a:t>
          </a:r>
          <a:r>
            <a:rPr lang="ja-JP" altLang="ja-JP" sz="1000" b="0" i="0">
              <a:solidFill>
                <a:sysClr val="windowText" lastClr="000000"/>
              </a:solidFill>
              <a:effectLst/>
              <a:latin typeface="+mn-lt"/>
              <a:ea typeface="+mn-ea"/>
              <a:cs typeface="+mn-cs"/>
            </a:rPr>
            <a:t>については個人</a:t>
          </a:r>
          <a:r>
            <a:rPr lang="ja-JP" altLang="en-US" sz="1000" b="0" i="0">
              <a:solidFill>
                <a:sysClr val="windowText" lastClr="000000"/>
              </a:solidFill>
              <a:effectLst/>
              <a:latin typeface="+mn-lt"/>
              <a:ea typeface="+mn-ea"/>
              <a:cs typeface="+mn-cs"/>
            </a:rPr>
            <a:t>しいたけ</a:t>
          </a:r>
          <a:r>
            <a:rPr lang="ja-JP" altLang="ja-JP" sz="1000" b="0" i="0">
              <a:solidFill>
                <a:sysClr val="windowText" lastClr="000000"/>
              </a:solidFill>
              <a:effectLst/>
              <a:latin typeface="+mn-lt"/>
              <a:ea typeface="+mn-ea"/>
              <a:cs typeface="+mn-cs"/>
            </a:rPr>
            <a:t>生産者のみが調査対象となります。</a:t>
          </a:r>
          <a:endParaRPr lang="ja-JP" altLang="ja-JP" sz="1000">
            <a:solidFill>
              <a:sysClr val="windowText" lastClr="000000"/>
            </a:solidFill>
            <a:effectLst/>
          </a:endParaRPr>
        </a:p>
        <a:p>
          <a:pPr rtl="0" eaLnBrk="1" fontAlgn="auto" latinLnBrk="0" hangingPunct="1"/>
          <a:r>
            <a:rPr lang="ja-JP" altLang="en-US" sz="1000" b="0" i="0">
              <a:solidFill>
                <a:sysClr val="windowText" lastClr="000000"/>
              </a:solidFill>
              <a:latin typeface="+mn-lt"/>
              <a:ea typeface="+mn-ea"/>
              <a:cs typeface="+mn-cs"/>
            </a:rPr>
            <a:t>「経営主と同世帯の従事者」は、経営主と同居し、生計を共にしており（出稼ぎや住み込みで働く者は含まない）、主に仕事として自営しいたけ栽培に従事している者の人数を記載してください。</a:t>
          </a:r>
          <a:endParaRPr lang="en-US" altLang="ja-JP" sz="1000" b="0" i="0" baseline="0">
            <a:solidFill>
              <a:sysClr val="windowText" lastClr="000000"/>
            </a:solidFill>
            <a:latin typeface="+mn-lt"/>
            <a:ea typeface="+mn-ea"/>
            <a:cs typeface="+mn-cs"/>
          </a:endParaRPr>
        </a:p>
      </xdr:txBody>
    </xdr:sp>
    <xdr:clientData/>
  </xdr:twoCellAnchor>
  <xdr:twoCellAnchor>
    <xdr:from>
      <xdr:col>1</xdr:col>
      <xdr:colOff>19050</xdr:colOff>
      <xdr:row>7</xdr:row>
      <xdr:rowOff>167331</xdr:rowOff>
    </xdr:from>
    <xdr:to>
      <xdr:col>4</xdr:col>
      <xdr:colOff>19050</xdr:colOff>
      <xdr:row>9</xdr:row>
      <xdr:rowOff>9525</xdr:rowOff>
    </xdr:to>
    <xdr:sp macro="" textlink="">
      <xdr:nvSpPr>
        <xdr:cNvPr id="2" name="正方形/長方形 1">
          <a:extLst>
            <a:ext uri="{FF2B5EF4-FFF2-40B4-BE49-F238E27FC236}">
              <a16:creationId xmlns:a16="http://schemas.microsoft.com/office/drawing/2014/main" id="{4743BBD3-54E7-4A54-8B4C-0A3209A82720}"/>
            </a:ext>
          </a:extLst>
        </xdr:cNvPr>
        <xdr:cNvSpPr/>
      </xdr:nvSpPr>
      <xdr:spPr>
        <a:xfrm>
          <a:off x="472068" y="1665776"/>
          <a:ext cx="1637836" cy="213901"/>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xdr:row>
      <xdr:rowOff>186638</xdr:rowOff>
    </xdr:from>
    <xdr:to>
      <xdr:col>6</xdr:col>
      <xdr:colOff>19050</xdr:colOff>
      <xdr:row>9</xdr:row>
      <xdr:rowOff>2574</xdr:rowOff>
    </xdr:to>
    <xdr:sp macro="" textlink="">
      <xdr:nvSpPr>
        <xdr:cNvPr id="3" name="正方形/長方形 2">
          <a:extLst>
            <a:ext uri="{FF2B5EF4-FFF2-40B4-BE49-F238E27FC236}">
              <a16:creationId xmlns:a16="http://schemas.microsoft.com/office/drawing/2014/main" id="{11A18E28-95D3-E702-0EEE-9C42DCF7745F}"/>
            </a:ext>
          </a:extLst>
        </xdr:cNvPr>
        <xdr:cNvSpPr/>
      </xdr:nvSpPr>
      <xdr:spPr>
        <a:xfrm>
          <a:off x="2132542" y="1710638"/>
          <a:ext cx="1580091" cy="196936"/>
        </a:xfrm>
        <a:prstGeom prst="rect">
          <a:avLst/>
        </a:prstGeom>
        <a:noFill/>
        <a:ln w="317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238125</xdr:colOff>
      <xdr:row>9</xdr:row>
      <xdr:rowOff>2060</xdr:rowOff>
    </xdr:from>
    <xdr:to>
      <xdr:col>1</xdr:col>
      <xdr:colOff>33182</xdr:colOff>
      <xdr:row>9</xdr:row>
      <xdr:rowOff>2060</xdr:rowOff>
    </xdr:to>
    <xdr:cxnSp macro="">
      <xdr:nvCxnSpPr>
        <xdr:cNvPr id="4" name="直線コネクタ 3">
          <a:extLst>
            <a:ext uri="{FF2B5EF4-FFF2-40B4-BE49-F238E27FC236}">
              <a16:creationId xmlns:a16="http://schemas.microsoft.com/office/drawing/2014/main" id="{8A9ED90A-5A84-4453-A811-FD5729B0B491}"/>
            </a:ext>
          </a:extLst>
        </xdr:cNvPr>
        <xdr:cNvCxnSpPr/>
      </xdr:nvCxnSpPr>
      <xdr:spPr>
        <a:xfrm flipV="1">
          <a:off x="238125" y="1926367"/>
          <a:ext cx="252000" cy="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241472</xdr:colOff>
      <xdr:row>8</xdr:row>
      <xdr:rowOff>178915</xdr:rowOff>
    </xdr:from>
    <xdr:to>
      <xdr:col>0</xdr:col>
      <xdr:colOff>241472</xdr:colOff>
      <xdr:row>14</xdr:row>
      <xdr:rowOff>12872</xdr:rowOff>
    </xdr:to>
    <xdr:cxnSp macro="">
      <xdr:nvCxnSpPr>
        <xdr:cNvPr id="7" name="直線コネクタ 6">
          <a:extLst>
            <a:ext uri="{FF2B5EF4-FFF2-40B4-BE49-F238E27FC236}">
              <a16:creationId xmlns:a16="http://schemas.microsoft.com/office/drawing/2014/main" id="{D831ED11-2339-6229-543D-53FAB727CF71}"/>
            </a:ext>
          </a:extLst>
        </xdr:cNvPr>
        <xdr:cNvCxnSpPr/>
      </xdr:nvCxnSpPr>
      <xdr:spPr>
        <a:xfrm flipH="1" flipV="1">
          <a:off x="241472" y="1910148"/>
          <a:ext cx="0" cy="992403"/>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225254</xdr:colOff>
      <xdr:row>14</xdr:row>
      <xdr:rowOff>6436</xdr:rowOff>
    </xdr:from>
    <xdr:to>
      <xdr:col>1</xdr:col>
      <xdr:colOff>19308</xdr:colOff>
      <xdr:row>14</xdr:row>
      <xdr:rowOff>6436</xdr:rowOff>
    </xdr:to>
    <xdr:cxnSp macro="">
      <xdr:nvCxnSpPr>
        <xdr:cNvPr id="13" name="直線矢印コネクタ 12">
          <a:extLst>
            <a:ext uri="{FF2B5EF4-FFF2-40B4-BE49-F238E27FC236}">
              <a16:creationId xmlns:a16="http://schemas.microsoft.com/office/drawing/2014/main" id="{529ED665-1055-4A33-B5C0-0812512117F1}"/>
            </a:ext>
          </a:extLst>
        </xdr:cNvPr>
        <xdr:cNvCxnSpPr/>
      </xdr:nvCxnSpPr>
      <xdr:spPr>
        <a:xfrm>
          <a:off x="225254" y="2896115"/>
          <a:ext cx="250997" cy="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125627</xdr:colOff>
      <xdr:row>9</xdr:row>
      <xdr:rowOff>127428</xdr:rowOff>
    </xdr:from>
    <xdr:to>
      <xdr:col>0</xdr:col>
      <xdr:colOff>125627</xdr:colOff>
      <xdr:row>16</xdr:row>
      <xdr:rowOff>179907</xdr:rowOff>
    </xdr:to>
    <xdr:cxnSp macro="">
      <xdr:nvCxnSpPr>
        <xdr:cNvPr id="17" name="直線コネクタ 16">
          <a:extLst>
            <a:ext uri="{FF2B5EF4-FFF2-40B4-BE49-F238E27FC236}">
              <a16:creationId xmlns:a16="http://schemas.microsoft.com/office/drawing/2014/main" id="{855C4947-AA94-4492-7FA8-4A084FA2CE5B}"/>
            </a:ext>
          </a:extLst>
        </xdr:cNvPr>
        <xdr:cNvCxnSpPr/>
      </xdr:nvCxnSpPr>
      <xdr:spPr>
        <a:xfrm flipH="1" flipV="1">
          <a:off x="125627" y="2051735"/>
          <a:ext cx="0" cy="1404000"/>
        </a:xfrm>
        <a:prstGeom prst="line">
          <a:avLst/>
        </a:prstGeom>
        <a:ln w="3175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128716</xdr:colOff>
      <xdr:row>9</xdr:row>
      <xdr:rowOff>143648</xdr:rowOff>
    </xdr:from>
    <xdr:to>
      <xdr:col>5</xdr:col>
      <xdr:colOff>17473</xdr:colOff>
      <xdr:row>9</xdr:row>
      <xdr:rowOff>143648</xdr:rowOff>
    </xdr:to>
    <xdr:cxnSp macro="">
      <xdr:nvCxnSpPr>
        <xdr:cNvPr id="18" name="直線コネクタ 17">
          <a:extLst>
            <a:ext uri="{FF2B5EF4-FFF2-40B4-BE49-F238E27FC236}">
              <a16:creationId xmlns:a16="http://schemas.microsoft.com/office/drawing/2014/main" id="{B1A23448-F128-3C3C-9A81-062E2212A066}"/>
            </a:ext>
          </a:extLst>
        </xdr:cNvPr>
        <xdr:cNvCxnSpPr/>
      </xdr:nvCxnSpPr>
      <xdr:spPr>
        <a:xfrm flipV="1">
          <a:off x="128716" y="2067955"/>
          <a:ext cx="2772000" cy="0"/>
        </a:xfrm>
        <a:prstGeom prst="line">
          <a:avLst/>
        </a:prstGeom>
        <a:ln w="3175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3347</xdr:colOff>
      <xdr:row>8</xdr:row>
      <xdr:rowOff>191785</xdr:rowOff>
    </xdr:from>
    <xdr:to>
      <xdr:col>5</xdr:col>
      <xdr:colOff>3347</xdr:colOff>
      <xdr:row>9</xdr:row>
      <xdr:rowOff>142711</xdr:rowOff>
    </xdr:to>
    <xdr:cxnSp macro="">
      <xdr:nvCxnSpPr>
        <xdr:cNvPr id="19" name="直線コネクタ 18">
          <a:extLst>
            <a:ext uri="{FF2B5EF4-FFF2-40B4-BE49-F238E27FC236}">
              <a16:creationId xmlns:a16="http://schemas.microsoft.com/office/drawing/2014/main" id="{B5E274E6-87C9-AE42-4779-DF3AE931587E}"/>
            </a:ext>
          </a:extLst>
        </xdr:cNvPr>
        <xdr:cNvCxnSpPr/>
      </xdr:nvCxnSpPr>
      <xdr:spPr>
        <a:xfrm flipH="1" flipV="1">
          <a:off x="2886590" y="1923018"/>
          <a:ext cx="0" cy="144000"/>
        </a:xfrm>
        <a:prstGeom prst="line">
          <a:avLst/>
        </a:prstGeom>
        <a:ln w="3175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109408</xdr:colOff>
      <xdr:row>16</xdr:row>
      <xdr:rowOff>186638</xdr:rowOff>
    </xdr:from>
    <xdr:to>
      <xdr:col>1</xdr:col>
      <xdr:colOff>12465</xdr:colOff>
      <xdr:row>16</xdr:row>
      <xdr:rowOff>186638</xdr:rowOff>
    </xdr:to>
    <xdr:cxnSp macro="">
      <xdr:nvCxnSpPr>
        <xdr:cNvPr id="20" name="直線矢印コネクタ 19">
          <a:extLst>
            <a:ext uri="{FF2B5EF4-FFF2-40B4-BE49-F238E27FC236}">
              <a16:creationId xmlns:a16="http://schemas.microsoft.com/office/drawing/2014/main" id="{1A281D6B-3D0F-48D8-4E58-51F3721F5738}"/>
            </a:ext>
          </a:extLst>
        </xdr:cNvPr>
        <xdr:cNvCxnSpPr/>
      </xdr:nvCxnSpPr>
      <xdr:spPr>
        <a:xfrm>
          <a:off x="109408" y="3462466"/>
          <a:ext cx="360000" cy="0"/>
        </a:xfrm>
        <a:prstGeom prst="straightConnector1">
          <a:avLst/>
        </a:prstGeom>
        <a:ln w="317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787195</xdr:colOff>
      <xdr:row>8</xdr:row>
      <xdr:rowOff>0</xdr:rowOff>
    </xdr:from>
    <xdr:to>
      <xdr:col>14</xdr:col>
      <xdr:colOff>19050</xdr:colOff>
      <xdr:row>8</xdr:row>
      <xdr:rowOff>193880</xdr:rowOff>
    </xdr:to>
    <xdr:sp macro="" textlink="">
      <xdr:nvSpPr>
        <xdr:cNvPr id="5" name="正方形/長方形 4">
          <a:extLst>
            <a:ext uri="{FF2B5EF4-FFF2-40B4-BE49-F238E27FC236}">
              <a16:creationId xmlns:a16="http://schemas.microsoft.com/office/drawing/2014/main" id="{BE25384F-E572-762A-ED86-5FDB379C3A1B}"/>
            </a:ext>
          </a:extLst>
        </xdr:cNvPr>
        <xdr:cNvSpPr/>
      </xdr:nvSpPr>
      <xdr:spPr>
        <a:xfrm>
          <a:off x="8468647" y="1741129"/>
          <a:ext cx="1628468" cy="19388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16899</xdr:colOff>
      <xdr:row>8</xdr:row>
      <xdr:rowOff>2283</xdr:rowOff>
    </xdr:from>
    <xdr:to>
      <xdr:col>15</xdr:col>
      <xdr:colOff>787196</xdr:colOff>
      <xdr:row>9</xdr:row>
      <xdr:rowOff>8719</xdr:rowOff>
    </xdr:to>
    <xdr:sp macro="" textlink="">
      <xdr:nvSpPr>
        <xdr:cNvPr id="6" name="正方形/長方形 5">
          <a:extLst>
            <a:ext uri="{FF2B5EF4-FFF2-40B4-BE49-F238E27FC236}">
              <a16:creationId xmlns:a16="http://schemas.microsoft.com/office/drawing/2014/main" id="{040F232F-D80D-59B5-BE74-D40BF2536FA5}"/>
            </a:ext>
          </a:extLst>
        </xdr:cNvPr>
        <xdr:cNvSpPr/>
      </xdr:nvSpPr>
      <xdr:spPr>
        <a:xfrm>
          <a:off x="10094964" y="1743412"/>
          <a:ext cx="1569167" cy="201033"/>
        </a:xfrm>
        <a:prstGeom prst="rect">
          <a:avLst/>
        </a:prstGeom>
        <a:noFill/>
        <a:ln w="317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565866</xdr:colOff>
      <xdr:row>9</xdr:row>
      <xdr:rowOff>12302</xdr:rowOff>
    </xdr:from>
    <xdr:to>
      <xdr:col>12</xdr:col>
      <xdr:colOff>22939</xdr:colOff>
      <xdr:row>9</xdr:row>
      <xdr:rowOff>12302</xdr:rowOff>
    </xdr:to>
    <xdr:cxnSp macro="">
      <xdr:nvCxnSpPr>
        <xdr:cNvPr id="8" name="直線コネクタ 7">
          <a:extLst>
            <a:ext uri="{FF2B5EF4-FFF2-40B4-BE49-F238E27FC236}">
              <a16:creationId xmlns:a16="http://schemas.microsoft.com/office/drawing/2014/main" id="{C1D14407-5F21-EB5B-9140-90E1E9F07A66}"/>
            </a:ext>
          </a:extLst>
        </xdr:cNvPr>
        <xdr:cNvCxnSpPr/>
      </xdr:nvCxnSpPr>
      <xdr:spPr>
        <a:xfrm flipV="1">
          <a:off x="8247318" y="1948028"/>
          <a:ext cx="255944" cy="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558971</xdr:colOff>
      <xdr:row>8</xdr:row>
      <xdr:rowOff>189157</xdr:rowOff>
    </xdr:from>
    <xdr:to>
      <xdr:col>11</xdr:col>
      <xdr:colOff>558971</xdr:colOff>
      <xdr:row>14</xdr:row>
      <xdr:rowOff>23114</xdr:rowOff>
    </xdr:to>
    <xdr:cxnSp macro="">
      <xdr:nvCxnSpPr>
        <xdr:cNvPr id="11" name="直線コネクタ 10">
          <a:extLst>
            <a:ext uri="{FF2B5EF4-FFF2-40B4-BE49-F238E27FC236}">
              <a16:creationId xmlns:a16="http://schemas.microsoft.com/office/drawing/2014/main" id="{9A9F9BE9-1B02-A7B9-08A8-E76CDEE69C10}"/>
            </a:ext>
          </a:extLst>
        </xdr:cNvPr>
        <xdr:cNvCxnSpPr/>
      </xdr:nvCxnSpPr>
      <xdr:spPr>
        <a:xfrm flipH="1" flipV="1">
          <a:off x="8240423" y="1930286"/>
          <a:ext cx="0" cy="1001538"/>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552996</xdr:colOff>
      <xdr:row>13</xdr:row>
      <xdr:rowOff>180550</xdr:rowOff>
    </xdr:from>
    <xdr:to>
      <xdr:col>12</xdr:col>
      <xdr:colOff>9066</xdr:colOff>
      <xdr:row>13</xdr:row>
      <xdr:rowOff>180550</xdr:rowOff>
    </xdr:to>
    <xdr:cxnSp macro="">
      <xdr:nvCxnSpPr>
        <xdr:cNvPr id="12" name="直線矢印コネクタ 11">
          <a:extLst>
            <a:ext uri="{FF2B5EF4-FFF2-40B4-BE49-F238E27FC236}">
              <a16:creationId xmlns:a16="http://schemas.microsoft.com/office/drawing/2014/main" id="{39EE6E8F-8AFB-02DB-6FA9-8DC21DB861DA}"/>
            </a:ext>
          </a:extLst>
        </xdr:cNvPr>
        <xdr:cNvCxnSpPr/>
      </xdr:nvCxnSpPr>
      <xdr:spPr>
        <a:xfrm>
          <a:off x="8234448" y="2894663"/>
          <a:ext cx="254941" cy="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415490</xdr:colOff>
      <xdr:row>10</xdr:row>
      <xdr:rowOff>260</xdr:rowOff>
    </xdr:from>
    <xdr:to>
      <xdr:col>14</xdr:col>
      <xdr:colOff>795860</xdr:colOff>
      <xdr:row>10</xdr:row>
      <xdr:rowOff>260</xdr:rowOff>
    </xdr:to>
    <xdr:cxnSp macro="">
      <xdr:nvCxnSpPr>
        <xdr:cNvPr id="14" name="直線コネクタ 13">
          <a:extLst>
            <a:ext uri="{FF2B5EF4-FFF2-40B4-BE49-F238E27FC236}">
              <a16:creationId xmlns:a16="http://schemas.microsoft.com/office/drawing/2014/main" id="{B3A183EC-4D7C-8227-D188-062B6F648A0A}"/>
            </a:ext>
          </a:extLst>
        </xdr:cNvPr>
        <xdr:cNvCxnSpPr/>
      </xdr:nvCxnSpPr>
      <xdr:spPr>
        <a:xfrm flipV="1">
          <a:off x="8096942" y="2130583"/>
          <a:ext cx="2776983" cy="0"/>
        </a:xfrm>
        <a:prstGeom prst="line">
          <a:avLst/>
        </a:prstGeom>
        <a:ln w="3175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791976</xdr:colOff>
      <xdr:row>9</xdr:row>
      <xdr:rowOff>27914</xdr:rowOff>
    </xdr:from>
    <xdr:to>
      <xdr:col>14</xdr:col>
      <xdr:colOff>791976</xdr:colOff>
      <xdr:row>9</xdr:row>
      <xdr:rowOff>173437</xdr:rowOff>
    </xdr:to>
    <xdr:cxnSp macro="">
      <xdr:nvCxnSpPr>
        <xdr:cNvPr id="15" name="直線コネクタ 14">
          <a:extLst>
            <a:ext uri="{FF2B5EF4-FFF2-40B4-BE49-F238E27FC236}">
              <a16:creationId xmlns:a16="http://schemas.microsoft.com/office/drawing/2014/main" id="{AB7D952D-319A-D65C-09C8-47AC6F5870D4}"/>
            </a:ext>
          </a:extLst>
        </xdr:cNvPr>
        <xdr:cNvCxnSpPr/>
      </xdr:nvCxnSpPr>
      <xdr:spPr>
        <a:xfrm flipH="1" flipV="1">
          <a:off x="10870041" y="1963640"/>
          <a:ext cx="0" cy="145523"/>
        </a:xfrm>
        <a:prstGeom prst="line">
          <a:avLst/>
        </a:prstGeom>
        <a:ln w="3175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427949</xdr:colOff>
      <xdr:row>10</xdr:row>
      <xdr:rowOff>3291</xdr:rowOff>
    </xdr:from>
    <xdr:to>
      <xdr:col>11</xdr:col>
      <xdr:colOff>430346</xdr:colOff>
      <xdr:row>17</xdr:row>
      <xdr:rowOff>22952</xdr:rowOff>
    </xdr:to>
    <xdr:cxnSp macro="">
      <xdr:nvCxnSpPr>
        <xdr:cNvPr id="16" name="直線コネクタ 15">
          <a:extLst>
            <a:ext uri="{FF2B5EF4-FFF2-40B4-BE49-F238E27FC236}">
              <a16:creationId xmlns:a16="http://schemas.microsoft.com/office/drawing/2014/main" id="{55ACFF2B-5B26-5F7E-0A97-BBC297C47985}"/>
            </a:ext>
          </a:extLst>
        </xdr:cNvPr>
        <xdr:cNvCxnSpPr/>
      </xdr:nvCxnSpPr>
      <xdr:spPr>
        <a:xfrm flipH="1" flipV="1">
          <a:off x="8093853" y="2086168"/>
          <a:ext cx="2397" cy="1345127"/>
        </a:xfrm>
        <a:prstGeom prst="line">
          <a:avLst/>
        </a:prstGeom>
        <a:ln w="3175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430733</xdr:colOff>
      <xdr:row>16</xdr:row>
      <xdr:rowOff>180900</xdr:rowOff>
    </xdr:from>
    <xdr:to>
      <xdr:col>11</xdr:col>
      <xdr:colOff>792826</xdr:colOff>
      <xdr:row>16</xdr:row>
      <xdr:rowOff>180900</xdr:rowOff>
    </xdr:to>
    <xdr:cxnSp macro="">
      <xdr:nvCxnSpPr>
        <xdr:cNvPr id="21" name="直線矢印コネクタ 20">
          <a:extLst>
            <a:ext uri="{FF2B5EF4-FFF2-40B4-BE49-F238E27FC236}">
              <a16:creationId xmlns:a16="http://schemas.microsoft.com/office/drawing/2014/main" id="{B60F55DA-9159-4DA7-2B24-412403DDFB45}"/>
            </a:ext>
          </a:extLst>
        </xdr:cNvPr>
        <xdr:cNvCxnSpPr/>
      </xdr:nvCxnSpPr>
      <xdr:spPr>
        <a:xfrm>
          <a:off x="8096637" y="3399891"/>
          <a:ext cx="362093" cy="0"/>
        </a:xfrm>
        <a:prstGeom prst="straightConnector1">
          <a:avLst/>
        </a:prstGeom>
        <a:ln w="317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497417</xdr:colOff>
      <xdr:row>0</xdr:row>
      <xdr:rowOff>10583</xdr:rowOff>
    </xdr:from>
    <xdr:to>
      <xdr:col>25</xdr:col>
      <xdr:colOff>105833</xdr:colOff>
      <xdr:row>5</xdr:row>
      <xdr:rowOff>105833</xdr:rowOff>
    </xdr:to>
    <xdr:sp macro="" textlink="">
      <xdr:nvSpPr>
        <xdr:cNvPr id="9" name="テキスト ボックス 8">
          <a:extLst>
            <a:ext uri="{FF2B5EF4-FFF2-40B4-BE49-F238E27FC236}">
              <a16:creationId xmlns:a16="http://schemas.microsoft.com/office/drawing/2014/main" id="{65A0C21E-81FE-420B-B99F-039DE25F6E0E}"/>
            </a:ext>
          </a:extLst>
        </xdr:cNvPr>
        <xdr:cNvSpPr txBox="1"/>
      </xdr:nvSpPr>
      <xdr:spPr>
        <a:xfrm>
          <a:off x="6604000" y="10583"/>
          <a:ext cx="10773833"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b="1">
              <a:solidFill>
                <a:srgbClr val="FF0000"/>
              </a:solidFill>
            </a:rPr>
            <a:t>乾しいたけ、生しいたけの両方を栽培した場合の区分は以下の区分どおりとなります。</a:t>
          </a:r>
          <a:endParaRPr kumimoji="1" lang="en-US" altLang="ja-JP" sz="1800" b="1">
            <a:solidFill>
              <a:srgbClr val="FF0000"/>
            </a:solidFill>
          </a:endParaRPr>
        </a:p>
        <a:p>
          <a:pPr algn="l"/>
          <a:r>
            <a:rPr kumimoji="1" lang="ja-JP" altLang="en-US" sz="1800" b="1">
              <a:solidFill>
                <a:srgbClr val="FF0000"/>
              </a:solidFill>
            </a:rPr>
            <a:t>・乾主体　→　乾しいたけの収入　＞　生しいたけの収入</a:t>
          </a:r>
        </a:p>
        <a:p>
          <a:pPr algn="l"/>
          <a:r>
            <a:rPr kumimoji="1" lang="ja-JP" altLang="en-US" sz="1800" b="1">
              <a:solidFill>
                <a:srgbClr val="FF0000"/>
              </a:solidFill>
            </a:rPr>
            <a:t>・生主体　→　乾しいたけの収入　＜　生しいたけの収入</a:t>
          </a:r>
        </a:p>
      </xdr:txBody>
    </xdr:sp>
    <xdr:clientData/>
  </xdr:twoCellAnchor>
  <xdr:twoCellAnchor>
    <xdr:from>
      <xdr:col>13</xdr:col>
      <xdr:colOff>656166</xdr:colOff>
      <xdr:row>4</xdr:row>
      <xdr:rowOff>74083</xdr:rowOff>
    </xdr:from>
    <xdr:to>
      <xdr:col>13</xdr:col>
      <xdr:colOff>719666</xdr:colOff>
      <xdr:row>6</xdr:row>
      <xdr:rowOff>10583</xdr:rowOff>
    </xdr:to>
    <xdr:cxnSp macro="">
      <xdr:nvCxnSpPr>
        <xdr:cNvPr id="10" name="直線矢印コネクタ 9">
          <a:extLst>
            <a:ext uri="{FF2B5EF4-FFF2-40B4-BE49-F238E27FC236}">
              <a16:creationId xmlns:a16="http://schemas.microsoft.com/office/drawing/2014/main" id="{2B8B8EA1-1249-4FF8-B2B1-080DA75556FE}"/>
            </a:ext>
          </a:extLst>
        </xdr:cNvPr>
        <xdr:cNvCxnSpPr/>
      </xdr:nvCxnSpPr>
      <xdr:spPr>
        <a:xfrm>
          <a:off x="9980083" y="1026583"/>
          <a:ext cx="63500" cy="3175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402166</xdr:colOff>
      <xdr:row>2</xdr:row>
      <xdr:rowOff>58208</xdr:rowOff>
    </xdr:from>
    <xdr:to>
      <xdr:col>9</xdr:col>
      <xdr:colOff>497417</xdr:colOff>
      <xdr:row>6</xdr:row>
      <xdr:rowOff>0</xdr:rowOff>
    </xdr:to>
    <xdr:cxnSp macro="">
      <xdr:nvCxnSpPr>
        <xdr:cNvPr id="27" name="直線矢印コネクタ 26">
          <a:extLst>
            <a:ext uri="{FF2B5EF4-FFF2-40B4-BE49-F238E27FC236}">
              <a16:creationId xmlns:a16="http://schemas.microsoft.com/office/drawing/2014/main" id="{5CC32AA8-BF85-9EB3-A6AA-3D9DFFFB62CC}"/>
            </a:ext>
          </a:extLst>
        </xdr:cNvPr>
        <xdr:cNvCxnSpPr>
          <a:stCxn id="9" idx="1"/>
        </xdr:cNvCxnSpPr>
      </xdr:nvCxnSpPr>
      <xdr:spPr>
        <a:xfrm flipH="1">
          <a:off x="2487083" y="629708"/>
          <a:ext cx="4116917" cy="70379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137584</xdr:colOff>
      <xdr:row>16</xdr:row>
      <xdr:rowOff>148167</xdr:rowOff>
    </xdr:from>
    <xdr:to>
      <xdr:col>7</xdr:col>
      <xdr:colOff>179916</xdr:colOff>
      <xdr:row>31</xdr:row>
      <xdr:rowOff>84666</xdr:rowOff>
    </xdr:to>
    <xdr:cxnSp macro="">
      <xdr:nvCxnSpPr>
        <xdr:cNvPr id="40" name="直線矢印コネクタ 39">
          <a:extLst>
            <a:ext uri="{FF2B5EF4-FFF2-40B4-BE49-F238E27FC236}">
              <a16:creationId xmlns:a16="http://schemas.microsoft.com/office/drawing/2014/main" id="{39160AB2-17A8-2A3B-C392-83B7F65E720B}"/>
            </a:ext>
          </a:extLst>
        </xdr:cNvPr>
        <xdr:cNvCxnSpPr/>
      </xdr:nvCxnSpPr>
      <xdr:spPr>
        <a:xfrm flipH="1" flipV="1">
          <a:off x="592667" y="3386667"/>
          <a:ext cx="4085166" cy="389466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15</xdr:row>
      <xdr:rowOff>31750</xdr:rowOff>
    </xdr:from>
    <xdr:to>
      <xdr:col>11</xdr:col>
      <xdr:colOff>328083</xdr:colOff>
      <xdr:row>31</xdr:row>
      <xdr:rowOff>116416</xdr:rowOff>
    </xdr:to>
    <xdr:cxnSp macro="">
      <xdr:nvCxnSpPr>
        <xdr:cNvPr id="44" name="直線矢印コネクタ 43">
          <a:extLst>
            <a:ext uri="{FF2B5EF4-FFF2-40B4-BE49-F238E27FC236}">
              <a16:creationId xmlns:a16="http://schemas.microsoft.com/office/drawing/2014/main" id="{E5F8CA51-571D-53D7-6A04-9769ED6F7C41}"/>
            </a:ext>
          </a:extLst>
        </xdr:cNvPr>
        <xdr:cNvCxnSpPr/>
      </xdr:nvCxnSpPr>
      <xdr:spPr>
        <a:xfrm flipV="1">
          <a:off x="4688417" y="3079750"/>
          <a:ext cx="3354916" cy="423333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56727</xdr:colOff>
      <xdr:row>31</xdr:row>
      <xdr:rowOff>146261</xdr:rowOff>
    </xdr:from>
    <xdr:to>
      <xdr:col>11</xdr:col>
      <xdr:colOff>173143</xdr:colOff>
      <xdr:row>34</xdr:row>
      <xdr:rowOff>57150</xdr:rowOff>
    </xdr:to>
    <xdr:sp macro="" textlink="">
      <xdr:nvSpPr>
        <xdr:cNvPr id="32" name="正方形/長方形 31">
          <a:extLst>
            <a:ext uri="{FF2B5EF4-FFF2-40B4-BE49-F238E27FC236}">
              <a16:creationId xmlns:a16="http://schemas.microsoft.com/office/drawing/2014/main" id="{44DECFDC-C832-C257-2E9B-E8BF29F6447B}"/>
            </a:ext>
          </a:extLst>
        </xdr:cNvPr>
        <xdr:cNvSpPr/>
      </xdr:nvSpPr>
      <xdr:spPr>
        <a:xfrm>
          <a:off x="475827" y="7337636"/>
          <a:ext cx="6764866" cy="48238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212725</xdr:colOff>
      <xdr:row>53</xdr:row>
      <xdr:rowOff>10085</xdr:rowOff>
    </xdr:from>
    <xdr:to>
      <xdr:col>10</xdr:col>
      <xdr:colOff>71438</xdr:colOff>
      <xdr:row>70</xdr:row>
      <xdr:rowOff>142875</xdr:rowOff>
    </xdr:to>
    <xdr:sp macro="" textlink="">
      <xdr:nvSpPr>
        <xdr:cNvPr id="6145" name="Text Box 1">
          <a:extLst>
            <a:ext uri="{FF2B5EF4-FFF2-40B4-BE49-F238E27FC236}">
              <a16:creationId xmlns:a16="http://schemas.microsoft.com/office/drawing/2014/main" id="{8221855B-FD14-441E-C93B-741FBBFBCE38}"/>
            </a:ext>
          </a:extLst>
        </xdr:cNvPr>
        <xdr:cNvSpPr txBox="1">
          <a:spLocks noChangeArrowheads="1"/>
        </xdr:cNvSpPr>
      </xdr:nvSpPr>
      <xdr:spPr bwMode="auto">
        <a:xfrm>
          <a:off x="3617913" y="10297085"/>
          <a:ext cx="4133056" cy="3371290"/>
        </a:xfrm>
        <a:prstGeom prst="rect">
          <a:avLst/>
        </a:prstGeom>
        <a:solidFill>
          <a:schemeClr val="bg1"/>
        </a:solidFill>
        <a:ln w="9525">
          <a:solidFill>
            <a:srgbClr val="000000"/>
          </a:solidFill>
          <a:prstDash val="dashDot"/>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第６表の記入上の注意：</a:t>
          </a:r>
          <a:endParaRPr lang="en-US" altLang="ja-JP" sz="1000" b="0" i="0" strike="noStrike">
            <a:solidFill>
              <a:srgbClr val="000000"/>
            </a:solidFill>
            <a:latin typeface="ＭＳ Ｐゴシック"/>
            <a:ea typeface="ＭＳ Ｐゴシック"/>
          </a:endParaRPr>
        </a:p>
        <a:p>
          <a:pPr rtl="0"/>
          <a:r>
            <a:rPr lang="ja-JP" altLang="ja-JP" sz="1100" b="0" i="0">
              <a:effectLst/>
              <a:latin typeface="+mn-lt"/>
              <a:ea typeface="+mn-ea"/>
              <a:cs typeface="+mn-cs"/>
            </a:rPr>
            <a:t>　（</a:t>
          </a:r>
          <a:r>
            <a:rPr lang="ja-JP" altLang="en-US" sz="1100" b="0" i="0">
              <a:effectLst/>
              <a:latin typeface="+mn-lt"/>
              <a:ea typeface="+mn-ea"/>
              <a:cs typeface="+mn-cs"/>
            </a:rPr>
            <a:t>１</a:t>
          </a:r>
          <a:r>
            <a:rPr lang="ja-JP" altLang="ja-JP" sz="1100" b="0" i="0">
              <a:effectLst/>
              <a:latin typeface="+mn-lt"/>
              <a:ea typeface="+mn-ea"/>
              <a:cs typeface="+mn-cs"/>
            </a:rPr>
            <a:t>）加工用は、加工場や加工を目的とする業者へ出</a:t>
          </a:r>
          <a:r>
            <a:rPr lang="ja-JP" altLang="en-US" sz="1100" b="0" i="0">
              <a:effectLst/>
              <a:latin typeface="+mn-lt"/>
              <a:ea typeface="+mn-ea"/>
              <a:cs typeface="+mn-cs"/>
            </a:rPr>
            <a:t>　　</a:t>
          </a:r>
          <a:endParaRPr lang="en-US" altLang="ja-JP" sz="1100" b="0" i="0">
            <a:effectLst/>
            <a:latin typeface="+mn-lt"/>
            <a:ea typeface="+mn-ea"/>
            <a:cs typeface="+mn-cs"/>
          </a:endParaRPr>
        </a:p>
        <a:p>
          <a:pPr rtl="0"/>
          <a:r>
            <a:rPr lang="ja-JP" altLang="en-US" sz="1100" b="0" i="0">
              <a:effectLst/>
              <a:latin typeface="+mn-lt"/>
              <a:ea typeface="+mn-ea"/>
              <a:cs typeface="+mn-cs"/>
            </a:rPr>
            <a:t>　　　</a:t>
          </a:r>
          <a:r>
            <a:rPr lang="ja-JP" altLang="ja-JP" sz="1100" b="0" i="0">
              <a:effectLst/>
              <a:latin typeface="+mn-lt"/>
              <a:ea typeface="+mn-ea"/>
              <a:cs typeface="+mn-cs"/>
            </a:rPr>
            <a:t>荷した量を記入してください。</a:t>
          </a:r>
          <a:endParaRPr lang="ja-JP" altLang="ja-JP" sz="1000">
            <a:effectLst/>
          </a:endParaRPr>
        </a:p>
        <a:p>
          <a:pPr rtl="0"/>
          <a:r>
            <a:rPr lang="ja-JP" altLang="ja-JP" sz="1100" b="0" i="0">
              <a:effectLst/>
              <a:latin typeface="+mn-lt"/>
              <a:ea typeface="+mn-ea"/>
              <a:cs typeface="+mn-cs"/>
            </a:rPr>
            <a:t>　（</a:t>
          </a:r>
          <a:r>
            <a:rPr lang="ja-JP" altLang="en-US" sz="1100" b="0" i="0">
              <a:effectLst/>
              <a:latin typeface="+mn-lt"/>
              <a:ea typeface="+mn-ea"/>
              <a:cs typeface="+mn-cs"/>
            </a:rPr>
            <a:t>２</a:t>
          </a:r>
          <a:r>
            <a:rPr lang="ja-JP" altLang="ja-JP" sz="1100" b="0" i="0">
              <a:effectLst/>
              <a:latin typeface="+mn-lt"/>
              <a:ea typeface="+mn-ea"/>
              <a:cs typeface="+mn-cs"/>
            </a:rPr>
            <a:t>）施設栽培は、ガラス室及びハウスの合計としてく</a:t>
          </a:r>
          <a:endParaRPr lang="en-US" altLang="ja-JP" sz="1100" b="0" i="0">
            <a:effectLst/>
            <a:latin typeface="+mn-lt"/>
            <a:ea typeface="+mn-ea"/>
            <a:cs typeface="+mn-cs"/>
          </a:endParaRPr>
        </a:p>
        <a:p>
          <a:pPr rtl="0"/>
          <a:r>
            <a:rPr lang="ja-JP" altLang="en-US" sz="1100" b="0" i="0">
              <a:effectLst/>
              <a:latin typeface="+mn-lt"/>
              <a:ea typeface="+mn-ea"/>
              <a:cs typeface="+mn-cs"/>
            </a:rPr>
            <a:t>　</a:t>
          </a:r>
          <a:r>
            <a:rPr lang="ja-JP" altLang="en-US" sz="1100" b="0" i="0">
              <a:solidFill>
                <a:sysClr val="windowText" lastClr="000000"/>
              </a:solidFill>
              <a:effectLst/>
              <a:latin typeface="+mn-lt"/>
              <a:ea typeface="+mn-ea"/>
              <a:cs typeface="+mn-cs"/>
            </a:rPr>
            <a:t>　　　</a:t>
          </a:r>
          <a:r>
            <a:rPr lang="ja-JP" altLang="ja-JP" sz="1100" b="0" i="0">
              <a:solidFill>
                <a:sysClr val="windowText" lastClr="000000"/>
              </a:solidFill>
              <a:effectLst/>
              <a:latin typeface="+mn-lt"/>
              <a:ea typeface="+mn-ea"/>
              <a:cs typeface="+mn-cs"/>
            </a:rPr>
            <a:t>ださい。</a:t>
          </a:r>
          <a:endParaRPr lang="en-US" altLang="ja-JP" sz="1000" b="0" i="0" strike="noStrike">
            <a:solidFill>
              <a:sysClr val="windowText" lastClr="000000"/>
            </a:solidFill>
            <a:latin typeface="ＭＳ Ｐゴシック"/>
            <a:ea typeface="ＭＳ Ｐゴシック"/>
          </a:endParaRPr>
        </a:p>
        <a:p>
          <a:pPr algn="l" rtl="0">
            <a:lnSpc>
              <a:spcPts val="1200"/>
            </a:lnSpc>
            <a:defRPr sz="1000"/>
          </a:pPr>
          <a:r>
            <a:rPr lang="ja-JP" altLang="en-US" sz="1000" b="0" i="0" strike="noStrike">
              <a:solidFill>
                <a:sysClr val="windowText" lastClr="000000"/>
              </a:solidFill>
              <a:latin typeface="ＭＳ Ｐゴシック"/>
              <a:ea typeface="ＭＳ Ｐゴシック"/>
            </a:rPr>
            <a:t>　</a:t>
          </a:r>
          <a:r>
            <a:rPr lang="ja-JP" altLang="en-US" sz="1100" b="0" i="0" strike="noStrike">
              <a:solidFill>
                <a:sysClr val="windowText" lastClr="000000"/>
              </a:solidFill>
              <a:latin typeface="ＭＳ Ｐゴシック"/>
              <a:ea typeface="ＭＳ Ｐゴシック"/>
            </a:rPr>
            <a:t>（３）竹材の生産量等においては、伐採から製品生産まで</a:t>
          </a:r>
          <a:endParaRPr lang="en-US" altLang="ja-JP" sz="1100" b="0" i="0" strike="noStrike">
            <a:solidFill>
              <a:sysClr val="windowText" lastClr="000000"/>
            </a:solidFill>
            <a:latin typeface="ＭＳ Ｐゴシック"/>
            <a:ea typeface="ＭＳ Ｐゴシック"/>
          </a:endParaRPr>
        </a:p>
        <a:p>
          <a:pPr algn="l" rtl="0">
            <a:lnSpc>
              <a:spcPts val="1200"/>
            </a:lnSpc>
            <a:defRPr sz="1000"/>
          </a:pPr>
          <a:r>
            <a:rPr lang="ja-JP" altLang="en-US" sz="1100" b="0" i="0" strike="noStrike">
              <a:solidFill>
                <a:sysClr val="windowText" lastClr="000000"/>
              </a:solidFill>
              <a:latin typeface="ＭＳ Ｐゴシック"/>
              <a:ea typeface="ＭＳ Ｐゴシック"/>
            </a:rPr>
            <a:t>　　　一貫して行っている者も含め、伐採を行っている事業者</a:t>
          </a:r>
          <a:endParaRPr lang="en-US" altLang="ja-JP" sz="1100" b="0" i="0" strike="noStrike">
            <a:solidFill>
              <a:sysClr val="windowText" lastClr="000000"/>
            </a:solidFill>
            <a:latin typeface="ＭＳ Ｐゴシック"/>
            <a:ea typeface="ＭＳ Ｐゴシック"/>
          </a:endParaRPr>
        </a:p>
        <a:p>
          <a:pPr algn="l" rtl="0">
            <a:lnSpc>
              <a:spcPts val="1200"/>
            </a:lnSpc>
            <a:defRPr sz="1000"/>
          </a:pPr>
          <a:r>
            <a:rPr lang="ja-JP" altLang="en-US" sz="1100" b="0" i="0" strike="noStrike">
              <a:solidFill>
                <a:sysClr val="windowText" lastClr="000000"/>
              </a:solidFill>
              <a:latin typeface="ＭＳ Ｐゴシック"/>
              <a:ea typeface="ＭＳ Ｐゴシック"/>
            </a:rPr>
            <a:t>　　　を調査対象としてください。また、生産量を重量で把握</a:t>
          </a:r>
          <a:endParaRPr lang="en-US" altLang="ja-JP" sz="1100" b="0" i="0" strike="noStrike">
            <a:solidFill>
              <a:sysClr val="windowText" lastClr="000000"/>
            </a:solidFill>
            <a:latin typeface="ＭＳ Ｐゴシック"/>
            <a:ea typeface="ＭＳ Ｐゴシック"/>
          </a:endParaRPr>
        </a:p>
        <a:p>
          <a:pPr algn="l" rtl="0">
            <a:lnSpc>
              <a:spcPts val="1200"/>
            </a:lnSpc>
            <a:defRPr sz="1000"/>
          </a:pPr>
          <a:r>
            <a:rPr lang="ja-JP" altLang="en-US" sz="1100" b="0" i="0" strike="noStrike">
              <a:solidFill>
                <a:sysClr val="windowText" lastClr="000000"/>
              </a:solidFill>
              <a:latin typeface="ＭＳ Ｐゴシック"/>
              <a:ea typeface="ＭＳ Ｐゴシック"/>
            </a:rPr>
            <a:t>　　　している場合は、</a:t>
          </a:r>
          <a:r>
            <a:rPr lang="ja-JP" altLang="ja-JP" sz="1100" b="0" i="0">
              <a:solidFill>
                <a:sysClr val="windowText" lastClr="000000"/>
              </a:solidFill>
              <a:effectLst/>
              <a:latin typeface="+mn-lt"/>
              <a:ea typeface="+mn-ea"/>
              <a:cs typeface="+mn-cs"/>
            </a:rPr>
            <a:t>１束当たり</a:t>
          </a:r>
          <a:r>
            <a:rPr lang="en-US" altLang="ja-JP" sz="1100" b="0" i="0">
              <a:solidFill>
                <a:sysClr val="windowText" lastClr="000000"/>
              </a:solidFill>
              <a:effectLst/>
              <a:latin typeface="+mn-lt"/>
              <a:ea typeface="+mn-ea"/>
              <a:cs typeface="+mn-cs"/>
            </a:rPr>
            <a:t>30kg</a:t>
          </a:r>
          <a:r>
            <a:rPr lang="ja-JP" altLang="ja-JP" sz="1100" b="0" i="0">
              <a:solidFill>
                <a:sysClr val="windowText" lastClr="000000"/>
              </a:solidFill>
              <a:effectLst/>
              <a:latin typeface="+mn-lt"/>
              <a:ea typeface="+mn-ea"/>
              <a:cs typeface="+mn-cs"/>
            </a:rPr>
            <a:t>で換算して、束数を記</a:t>
          </a:r>
          <a:r>
            <a:rPr lang="ja-JP" altLang="en-US" sz="1100" b="0" i="0">
              <a:solidFill>
                <a:sysClr val="windowText" lastClr="000000"/>
              </a:solidFill>
              <a:effectLst/>
              <a:latin typeface="+mn-lt"/>
              <a:ea typeface="+mn-ea"/>
              <a:cs typeface="+mn-cs"/>
            </a:rPr>
            <a:t>　</a:t>
          </a:r>
          <a:endParaRPr lang="en-US" altLang="ja-JP" sz="1100" b="0" i="0">
            <a:solidFill>
              <a:sysClr val="windowText" lastClr="000000"/>
            </a:solidFill>
            <a:effectLst/>
            <a:latin typeface="+mn-lt"/>
            <a:ea typeface="+mn-ea"/>
            <a:cs typeface="+mn-cs"/>
          </a:endParaRPr>
        </a:p>
        <a:p>
          <a:pPr algn="l" rtl="0">
            <a:lnSpc>
              <a:spcPts val="1200"/>
            </a:lnSpc>
            <a:defRPr sz="1000"/>
          </a:pPr>
          <a:r>
            <a:rPr lang="ja-JP" altLang="en-US" sz="1100" b="0" i="0">
              <a:solidFill>
                <a:sysClr val="windowText" lastClr="000000"/>
              </a:solidFill>
              <a:effectLst/>
              <a:latin typeface="+mn-lt"/>
              <a:ea typeface="+mn-ea"/>
              <a:cs typeface="+mn-cs"/>
            </a:rPr>
            <a:t>　　　</a:t>
          </a:r>
          <a:r>
            <a:rPr lang="ja-JP" altLang="ja-JP" sz="1100" b="0" i="0">
              <a:solidFill>
                <a:sysClr val="windowText" lastClr="000000"/>
              </a:solidFill>
              <a:effectLst/>
              <a:latin typeface="+mn-lt"/>
              <a:ea typeface="+mn-ea"/>
              <a:cs typeface="+mn-cs"/>
            </a:rPr>
            <a:t>載してください。</a:t>
          </a:r>
          <a:endParaRPr lang="en-US" altLang="ja-JP" sz="1100" b="0" i="0" strike="noStrike">
            <a:solidFill>
              <a:sysClr val="windowText" lastClr="000000"/>
            </a:solidFill>
            <a:latin typeface="ＭＳ Ｐゴシック"/>
            <a:ea typeface="ＭＳ Ｐゴシック"/>
          </a:endParaRPr>
        </a:p>
        <a:p>
          <a:pPr algn="l" rtl="0">
            <a:lnSpc>
              <a:spcPts val="1200"/>
            </a:lnSpc>
            <a:defRPr sz="1000"/>
          </a:pPr>
          <a:r>
            <a:rPr lang="ja-JP" altLang="en-US" sz="1100" b="0" i="0" strike="noStrike">
              <a:solidFill>
                <a:sysClr val="windowText" lastClr="000000"/>
              </a:solidFill>
              <a:latin typeface="ＭＳ Ｐゴシック"/>
              <a:ea typeface="ＭＳ Ｐゴシック"/>
            </a:rPr>
            <a:t>　（４）竹材の生産量において、内訳は竹の品目ごとに記載</a:t>
          </a:r>
          <a:endParaRPr lang="en-US" altLang="ja-JP" sz="1100" b="0" i="0" strike="noStrike">
            <a:solidFill>
              <a:sysClr val="windowText" lastClr="000000"/>
            </a:solidFill>
            <a:latin typeface="ＭＳ Ｐゴシック"/>
            <a:ea typeface="ＭＳ Ｐゴシック"/>
          </a:endParaRPr>
        </a:p>
        <a:p>
          <a:pPr algn="l" rtl="0">
            <a:lnSpc>
              <a:spcPts val="1200"/>
            </a:lnSpc>
            <a:defRPr sz="1000"/>
          </a:pPr>
          <a:r>
            <a:rPr lang="ja-JP" altLang="en-US" sz="1100" b="0" i="0" strike="noStrike">
              <a:solidFill>
                <a:sysClr val="windowText" lastClr="000000"/>
              </a:solidFill>
              <a:latin typeface="ＭＳ Ｐゴシック"/>
              <a:ea typeface="ＭＳ Ｐゴシック"/>
            </a:rPr>
            <a:t>　　　する必要はありません。</a:t>
          </a:r>
          <a:endParaRPr lang="en-US" altLang="ja-JP" sz="1100" b="0" i="0" strike="noStrike">
            <a:solidFill>
              <a:sysClr val="windowText" lastClr="000000"/>
            </a:solidFill>
            <a:latin typeface="ＭＳ Ｐゴシック"/>
            <a:ea typeface="ＭＳ Ｐゴシック"/>
          </a:endParaRPr>
        </a:p>
        <a:p>
          <a:pPr algn="l" rtl="0">
            <a:lnSpc>
              <a:spcPts val="1200"/>
            </a:lnSpc>
            <a:defRPr sz="1000"/>
          </a:pPr>
          <a:r>
            <a:rPr lang="ja-JP" altLang="en-US" sz="1100" b="0" i="0" strike="noStrike">
              <a:solidFill>
                <a:sysClr val="windowText" lastClr="000000"/>
              </a:solidFill>
              <a:latin typeface="ＭＳ Ｐゴシック"/>
              <a:ea typeface="ＭＳ Ｐゴシック"/>
            </a:rPr>
            <a:t>　（５）竹材のチップ・パウダー等の用途の詳細については、</a:t>
          </a:r>
          <a:endParaRPr lang="en-US" altLang="ja-JP" sz="1100" b="0" i="0" strike="noStrike">
            <a:solidFill>
              <a:sysClr val="windowText" lastClr="000000"/>
            </a:solidFill>
            <a:latin typeface="ＭＳ Ｐゴシック"/>
            <a:ea typeface="ＭＳ Ｐゴシック"/>
          </a:endParaRPr>
        </a:p>
        <a:p>
          <a:pPr algn="l" rtl="0">
            <a:lnSpc>
              <a:spcPts val="1200"/>
            </a:lnSpc>
            <a:defRPr sz="1000"/>
          </a:pPr>
          <a:r>
            <a:rPr lang="ja-JP" altLang="en-US" sz="1100" b="0" i="0" strike="noStrike">
              <a:solidFill>
                <a:sysClr val="windowText" lastClr="000000"/>
              </a:solidFill>
              <a:latin typeface="ＭＳ Ｐゴシック"/>
              <a:ea typeface="ＭＳ Ｐゴシック"/>
            </a:rPr>
            <a:t>　　　可能な範囲で、（　　）内に具体的な用途を記載してくだ</a:t>
          </a:r>
          <a:endParaRPr lang="en-US" altLang="ja-JP" sz="1100" b="0" i="0" strike="noStrike">
            <a:solidFill>
              <a:sysClr val="windowText" lastClr="000000"/>
            </a:solidFill>
            <a:latin typeface="ＭＳ Ｐゴシック"/>
            <a:ea typeface="ＭＳ Ｐゴシック"/>
          </a:endParaRPr>
        </a:p>
        <a:p>
          <a:pPr algn="l" rtl="0">
            <a:lnSpc>
              <a:spcPts val="1200"/>
            </a:lnSpc>
            <a:defRPr sz="1000"/>
          </a:pPr>
          <a:r>
            <a:rPr lang="ja-JP" altLang="en-US" sz="1100" b="0" i="0" strike="noStrike">
              <a:solidFill>
                <a:sysClr val="windowText" lastClr="000000"/>
              </a:solidFill>
              <a:latin typeface="ＭＳ Ｐゴシック"/>
              <a:ea typeface="ＭＳ Ｐゴシック"/>
            </a:rPr>
            <a:t>　　　さい。</a:t>
          </a:r>
          <a:endParaRPr lang="en-US" altLang="ja-JP" sz="1100" b="0" i="0" strike="noStrike">
            <a:solidFill>
              <a:sysClr val="windowText" lastClr="000000"/>
            </a:solidFill>
            <a:latin typeface="ＭＳ Ｐゴシック"/>
            <a:ea typeface="ＭＳ Ｐゴシック"/>
          </a:endParaRPr>
        </a:p>
        <a:p>
          <a:pPr algn="l" rtl="0">
            <a:lnSpc>
              <a:spcPts val="1200"/>
            </a:lnSpc>
            <a:defRPr sz="1000"/>
          </a:pPr>
          <a:r>
            <a:rPr lang="ja-JP" altLang="en-US" sz="1100" b="0" i="0" strike="noStrike">
              <a:solidFill>
                <a:srgbClr val="FF0000"/>
              </a:solidFill>
              <a:latin typeface="ＭＳ Ｐゴシック"/>
              <a:ea typeface="ＭＳ Ｐゴシック"/>
            </a:rPr>
            <a:t>　</a:t>
          </a:r>
          <a:r>
            <a:rPr lang="ja-JP" altLang="en-US" sz="1100" b="0" i="0" u="none" strike="noStrike">
              <a:solidFill>
                <a:srgbClr val="000000"/>
              </a:solidFill>
              <a:latin typeface="ＭＳ Ｐゴシック"/>
              <a:ea typeface="ＭＳ Ｐゴシック"/>
            </a:rPr>
            <a:t>（６）</a:t>
          </a:r>
          <a:r>
            <a:rPr lang="ja-JP" altLang="en-US" sz="1100" b="0" i="0">
              <a:latin typeface="+mn-lt"/>
              <a:ea typeface="+mn-ea"/>
              <a:cs typeface="+mn-cs"/>
            </a:rPr>
            <a:t>桐材の生産量は、小数点以下第３位を四捨五入し小</a:t>
          </a:r>
          <a:endParaRPr lang="en-US" altLang="ja-JP" sz="1100" b="0" i="0">
            <a:latin typeface="+mn-lt"/>
            <a:ea typeface="+mn-ea"/>
            <a:cs typeface="+mn-cs"/>
          </a:endParaRPr>
        </a:p>
        <a:p>
          <a:pPr algn="l" rtl="0">
            <a:lnSpc>
              <a:spcPts val="1200"/>
            </a:lnSpc>
            <a:defRPr sz="1000"/>
          </a:pPr>
          <a:r>
            <a:rPr lang="ja-JP" altLang="en-US" sz="1100" b="0" i="0">
              <a:latin typeface="+mn-lt"/>
              <a:ea typeface="+mn-ea"/>
              <a:cs typeface="+mn-cs"/>
            </a:rPr>
            <a:t>　　　数点以下第２位まで記入し、その他の</a:t>
          </a:r>
          <a:r>
            <a:rPr lang="ja-JP" altLang="en-US" sz="1100" b="0" i="0" u="none" strike="noStrike">
              <a:solidFill>
                <a:srgbClr val="000000"/>
              </a:solidFill>
              <a:latin typeface="ＭＳ Ｐゴシック"/>
              <a:ea typeface="ＭＳ Ｐゴシック"/>
            </a:rPr>
            <a:t>生産量、面積は、</a:t>
          </a:r>
          <a:endParaRPr lang="en-US" altLang="ja-JP" sz="1100" b="0" i="0" u="none" strike="noStrike">
            <a:solidFill>
              <a:srgbClr val="000000"/>
            </a:solidFill>
            <a:latin typeface="ＭＳ Ｐゴシック"/>
            <a:ea typeface="ＭＳ Ｐゴシック"/>
          </a:endParaRPr>
        </a:p>
        <a:p>
          <a:pPr algn="l" rtl="0">
            <a:lnSpc>
              <a:spcPts val="1200"/>
            </a:lnSpc>
            <a:defRPr sz="1000"/>
          </a:pPr>
          <a:r>
            <a:rPr lang="ja-JP" altLang="en-US" sz="1100" b="0" i="0" u="none" strike="noStrike">
              <a:solidFill>
                <a:srgbClr val="000000"/>
              </a:solidFill>
              <a:latin typeface="ＭＳ Ｐゴシック"/>
              <a:ea typeface="ＭＳ Ｐゴシック"/>
            </a:rPr>
            <a:t>　　　単位止めで記入して下さい。</a:t>
          </a:r>
          <a:endParaRPr lang="en-US" altLang="ja-JP" sz="1100" b="0" i="0" u="none" strike="noStrike">
            <a:solidFill>
              <a:srgbClr val="000000"/>
            </a:solidFill>
            <a:latin typeface="ＭＳ Ｐゴシック"/>
            <a:ea typeface="ＭＳ Ｐゴシック"/>
          </a:endParaRPr>
        </a:p>
        <a:p>
          <a:pPr algn="l" rtl="0">
            <a:lnSpc>
              <a:spcPts val="800"/>
            </a:lnSpc>
            <a:defRPr sz="1000"/>
          </a:pPr>
          <a:endParaRPr lang="en-US" altLang="ja-JP" sz="1100" b="0" i="0" u="none" strike="noStrike">
            <a:solidFill>
              <a:srgbClr val="000000"/>
            </a:solidFill>
            <a:latin typeface="ＭＳ Ｐゴシック"/>
            <a:ea typeface="ＭＳ Ｐゴシック"/>
          </a:endParaRPr>
        </a:p>
      </xdr:txBody>
    </xdr:sp>
    <xdr:clientData/>
  </xdr:twoCellAnchor>
  <xdr:twoCellAnchor>
    <xdr:from>
      <xdr:col>11</xdr:col>
      <xdr:colOff>8464</xdr:colOff>
      <xdr:row>13</xdr:row>
      <xdr:rowOff>21168</xdr:rowOff>
    </xdr:from>
    <xdr:to>
      <xdr:col>17</xdr:col>
      <xdr:colOff>458258</xdr:colOff>
      <xdr:row>29</xdr:row>
      <xdr:rowOff>9526</xdr:rowOff>
    </xdr:to>
    <xdr:sp macro="" textlink="">
      <xdr:nvSpPr>
        <xdr:cNvPr id="6146" name="Text Box 2">
          <a:extLst>
            <a:ext uri="{FF2B5EF4-FFF2-40B4-BE49-F238E27FC236}">
              <a16:creationId xmlns:a16="http://schemas.microsoft.com/office/drawing/2014/main" id="{78167AF2-0E45-E929-195E-1AAC999F5EA1}"/>
            </a:ext>
          </a:extLst>
        </xdr:cNvPr>
        <xdr:cNvSpPr txBox="1">
          <a:spLocks noChangeArrowheads="1"/>
        </xdr:cNvSpPr>
      </xdr:nvSpPr>
      <xdr:spPr bwMode="auto">
        <a:xfrm>
          <a:off x="7895164" y="2688168"/>
          <a:ext cx="5240869" cy="3036358"/>
        </a:xfrm>
        <a:prstGeom prst="rect">
          <a:avLst/>
        </a:prstGeom>
        <a:solidFill>
          <a:srgbClr val="FFFFFF"/>
        </a:solidFill>
        <a:ln w="9525">
          <a:solidFill>
            <a:srgbClr val="000000"/>
          </a:solidFill>
          <a:prstDash val="dashDot"/>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第５表の記入上の注意：</a:t>
          </a:r>
        </a:p>
        <a:p>
          <a:pPr algn="l" rtl="0">
            <a:defRPr sz="1000"/>
          </a:pPr>
          <a:r>
            <a:rPr lang="ja-JP" altLang="en-US" sz="1000" b="0" i="0" u="none" strike="noStrike">
              <a:solidFill>
                <a:srgbClr val="000000"/>
              </a:solidFill>
              <a:latin typeface="ＭＳ Ｐゴシック" pitchFamily="50" charset="-128"/>
              <a:ea typeface="ＭＳ Ｐゴシック" pitchFamily="50" charset="-128"/>
            </a:rPr>
            <a:t>（１）①木炭、②オガ炭等の生産量、</a:t>
          </a:r>
          <a:r>
            <a:rPr lang="ja-JP" altLang="en-US" sz="1000" b="0" i="0">
              <a:latin typeface="+mn-lt"/>
              <a:ea typeface="+mn-ea"/>
              <a:cs typeface="+mn-cs"/>
            </a:rPr>
            <a:t>③木質粒状燃料の原料入手区分別生産量及び含水率、④丸太・林地残材から生産した樹種別生産量、</a:t>
          </a:r>
          <a:r>
            <a:rPr lang="ja-JP" altLang="en-US" sz="1000" b="0" i="0" u="none" strike="noStrike">
              <a:solidFill>
                <a:srgbClr val="000000"/>
              </a:solidFill>
              <a:latin typeface="ＭＳ Ｐゴシック" pitchFamily="50" charset="-128"/>
              <a:ea typeface="ＭＳ Ｐゴシック" pitchFamily="50" charset="-128"/>
            </a:rPr>
            <a:t>⑤木酢液等の生産量は</a:t>
          </a:r>
          <a:r>
            <a:rPr lang="ja-JP" altLang="en-US" sz="1000" b="0" i="0" u="none">
              <a:latin typeface="ＭＳ Ｐゴシック" pitchFamily="50" charset="-128"/>
              <a:ea typeface="ＭＳ Ｐゴシック" pitchFamily="50" charset="-128"/>
              <a:cs typeface="+mn-cs"/>
            </a:rPr>
            <a:t>、単位止めで</a:t>
          </a:r>
          <a:r>
            <a:rPr lang="ja-JP" altLang="en-US" sz="1000" b="0" i="0" u="none" strike="noStrike">
              <a:solidFill>
                <a:srgbClr val="000000"/>
              </a:solidFill>
              <a:latin typeface="ＭＳ Ｐゴシック" pitchFamily="50" charset="-128"/>
              <a:ea typeface="ＭＳ Ｐゴシック" pitchFamily="50" charset="-128"/>
              <a:cs typeface="+mn-cs"/>
            </a:rPr>
            <a:t>記入</a:t>
          </a:r>
          <a:r>
            <a:rPr lang="ja-JP" altLang="en-US" sz="1000" b="0" i="0" u="none" strike="noStrike">
              <a:solidFill>
                <a:srgbClr val="000000"/>
              </a:solidFill>
              <a:latin typeface="ＭＳ Ｐゴシック" pitchFamily="50" charset="-128"/>
              <a:ea typeface="ＭＳ Ｐゴシック" pitchFamily="50" charset="-128"/>
            </a:rPr>
            <a:t>してください。</a:t>
          </a:r>
          <a:endParaRPr lang="en-US" altLang="ja-JP" sz="1000" b="0" i="0" u="none" strike="noStrike">
            <a:solidFill>
              <a:srgbClr val="000000"/>
            </a:solidFill>
            <a:latin typeface="ＭＳ Ｐゴシック" pitchFamily="50" charset="-128"/>
            <a:ea typeface="ＭＳ Ｐゴシック" pitchFamily="50" charset="-128"/>
          </a:endParaRPr>
        </a:p>
        <a:p>
          <a:pPr algn="l" rtl="0">
            <a:lnSpc>
              <a:spcPts val="1200"/>
            </a:lnSpc>
            <a:defRPr sz="1000"/>
          </a:pPr>
          <a:endParaRPr lang="ja-JP" altLang="en-US" sz="1000" b="0" i="0" u="none" strike="noStrike">
            <a:solidFill>
              <a:srgbClr val="000000"/>
            </a:solidFill>
            <a:latin typeface="ＭＳ Ｐゴシック" pitchFamily="50" charset="-128"/>
            <a:ea typeface="ＭＳ Ｐゴシック" pitchFamily="50" charset="-128"/>
          </a:endParaRPr>
        </a:p>
        <a:p>
          <a:pPr algn="l" rtl="0">
            <a:lnSpc>
              <a:spcPts val="1200"/>
            </a:lnSpc>
            <a:defRPr sz="1000"/>
          </a:pPr>
          <a:r>
            <a:rPr lang="ja-JP" altLang="en-US" sz="1000" b="1" i="0" u="none" strike="noStrike">
              <a:solidFill>
                <a:sysClr val="windowText" lastClr="000000"/>
              </a:solidFill>
              <a:latin typeface="ＭＳ Ｐゴシック" pitchFamily="50" charset="-128"/>
              <a:ea typeface="ＭＳ Ｐゴシック" pitchFamily="50" charset="-128"/>
            </a:rPr>
            <a:t>（２）木炭の経営体数、従事者数、窯数は、白、黒、竹、粉炭いずれかを兼業している場合は、それぞれ記入してください。</a:t>
          </a:r>
          <a:endParaRPr lang="en-US" altLang="ja-JP" sz="1000" b="1" i="0" u="none" strike="noStrike">
            <a:solidFill>
              <a:sysClr val="windowText" lastClr="000000"/>
            </a:solidFill>
            <a:latin typeface="ＭＳ Ｐゴシック" pitchFamily="50" charset="-128"/>
            <a:ea typeface="ＭＳ Ｐゴシック" pitchFamily="50" charset="-128"/>
          </a:endParaRPr>
        </a:p>
        <a:p>
          <a:pPr algn="l" rtl="0">
            <a:defRPr sz="1000"/>
          </a:pPr>
          <a:endParaRPr lang="ja-JP" altLang="en-US" sz="1000" b="0" i="0" u="none" strike="noStrike">
            <a:solidFill>
              <a:srgbClr val="000000"/>
            </a:solidFill>
            <a:latin typeface="ＭＳ Ｐゴシック" pitchFamily="50" charset="-128"/>
            <a:ea typeface="ＭＳ Ｐゴシック"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a:solidFill>
                <a:srgbClr val="000000"/>
              </a:solidFill>
              <a:latin typeface="ＭＳ Ｐゴシック" pitchFamily="50" charset="-128"/>
              <a:ea typeface="ＭＳ Ｐゴシック" pitchFamily="50" charset="-128"/>
            </a:rPr>
            <a:t>（３）</a:t>
          </a:r>
          <a:r>
            <a:rPr lang="ja-JP" altLang="en-US" sz="1000" b="0" i="0" u="none">
              <a:latin typeface="ＭＳ Ｐゴシック" pitchFamily="50" charset="-128"/>
              <a:ea typeface="ＭＳ Ｐゴシック" pitchFamily="50" charset="-128"/>
              <a:cs typeface="+mn-cs"/>
            </a:rPr>
            <a:t>農業用には、土壌改良資材、飼料等、農業に使用されるものを記入してください。</a:t>
          </a:r>
          <a:endParaRPr lang="en-US" altLang="ja-JP" sz="1000" b="0" i="0" u="none">
            <a:latin typeface="ＭＳ Ｐゴシック" pitchFamily="50" charset="-128"/>
            <a:ea typeface="ＭＳ Ｐゴシック"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endParaRPr lang="en-US" altLang="ja-JP" sz="1000" b="0" i="0" u="none">
            <a:latin typeface="ＭＳ Ｐゴシック" pitchFamily="50" charset="-128"/>
            <a:ea typeface="ＭＳ Ｐゴシック"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a:latin typeface="ＭＳ Ｐゴシック" pitchFamily="50" charset="-128"/>
              <a:ea typeface="ＭＳ Ｐゴシック" pitchFamily="50" charset="-128"/>
              <a:cs typeface="+mn-cs"/>
            </a:rPr>
            <a:t>（４）その他には、他の用途項目に含まれないもの（</a:t>
          </a:r>
          <a:r>
            <a:rPr lang="ja-JP" altLang="en-US" sz="1000" baseline="0">
              <a:latin typeface="+mn-lt"/>
              <a:ea typeface="+mn-ea"/>
              <a:cs typeface="+mn-cs"/>
            </a:rPr>
            <a:t>③木質粒状燃料の原料入手区分別生産量は、森林以外から発生した街路樹の剪定枝など）</a:t>
          </a:r>
          <a:r>
            <a:rPr lang="ja-JP" altLang="en-US" sz="1000" b="0" i="0" u="none">
              <a:latin typeface="ＭＳ Ｐゴシック" pitchFamily="50" charset="-128"/>
              <a:ea typeface="ＭＳ Ｐゴシック" pitchFamily="50" charset="-128"/>
              <a:cs typeface="+mn-cs"/>
            </a:rPr>
            <a:t>を記入してください</a:t>
          </a:r>
          <a:r>
            <a:rPr lang="ja-JP" altLang="en-US" sz="1000" baseline="0">
              <a:latin typeface="+mn-lt"/>
              <a:ea typeface="+mn-ea"/>
              <a:cs typeface="+mn-cs"/>
            </a:rPr>
            <a:t>。</a:t>
          </a:r>
          <a:endParaRPr lang="en-US" altLang="ja-JP" sz="1000" baseline="0">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endParaRPr lang="ja-JP" altLang="en-US" sz="1000" u="none">
            <a:latin typeface="ＭＳ Ｐゴシック" pitchFamily="50" charset="-128"/>
            <a:ea typeface="ＭＳ Ｐゴシック"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a:latin typeface="+mn-lt"/>
              <a:ea typeface="+mn-ea"/>
              <a:cs typeface="+mn-cs"/>
            </a:rPr>
            <a:t>（５）林地残材とは、立木を伐採した後の林地において玉切り、造材により生じた根株、枝条等をいいます。</a:t>
          </a:r>
          <a:endParaRPr lang="en-US" altLang="ja-JP" sz="1000" b="0" i="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u="none">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a:latin typeface="+mn-lt"/>
              <a:ea typeface="+mn-ea"/>
              <a:cs typeface="+mn-cs"/>
            </a:rPr>
            <a:t>（６）④丸太・林地残材から生産した樹種別生産量は、③のうち丸太・林地残材から生産した量を樹種別に記入して下さい。</a:t>
          </a:r>
          <a:endParaRPr lang="ja-JP" altLang="en-US" sz="1100">
            <a:latin typeface="+mn-lt"/>
            <a:ea typeface="+mn-ea"/>
            <a:cs typeface="+mn-cs"/>
          </a:endParaRPr>
        </a:p>
        <a:p>
          <a:pPr algn="l" rtl="0">
            <a:lnSpc>
              <a:spcPts val="8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14</xdr:col>
      <xdr:colOff>66675</xdr:colOff>
      <xdr:row>51</xdr:row>
      <xdr:rowOff>180975</xdr:rowOff>
    </xdr:from>
    <xdr:to>
      <xdr:col>16</xdr:col>
      <xdr:colOff>247650</xdr:colOff>
      <xdr:row>53</xdr:row>
      <xdr:rowOff>133350</xdr:rowOff>
    </xdr:to>
    <xdr:cxnSp macro="">
      <xdr:nvCxnSpPr>
        <xdr:cNvPr id="9" name="直線矢印コネクタ 8">
          <a:extLst>
            <a:ext uri="{FF2B5EF4-FFF2-40B4-BE49-F238E27FC236}">
              <a16:creationId xmlns:a16="http://schemas.microsoft.com/office/drawing/2014/main" id="{7304741C-932D-0664-06FE-78ADBCF336B9}"/>
            </a:ext>
          </a:extLst>
        </xdr:cNvPr>
        <xdr:cNvCxnSpPr/>
      </xdr:nvCxnSpPr>
      <xdr:spPr>
        <a:xfrm flipH="1">
          <a:off x="10734675" y="10086975"/>
          <a:ext cx="1666875" cy="3333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19049</xdr:colOff>
      <xdr:row>35</xdr:row>
      <xdr:rowOff>171450</xdr:rowOff>
    </xdr:from>
    <xdr:to>
      <xdr:col>7</xdr:col>
      <xdr:colOff>19050</xdr:colOff>
      <xdr:row>43</xdr:row>
      <xdr:rowOff>171450</xdr:rowOff>
    </xdr:to>
    <xdr:sp macro="" textlink="">
      <xdr:nvSpPr>
        <xdr:cNvPr id="2" name="正方形/長方形 1">
          <a:extLst>
            <a:ext uri="{FF2B5EF4-FFF2-40B4-BE49-F238E27FC236}">
              <a16:creationId xmlns:a16="http://schemas.microsoft.com/office/drawing/2014/main" id="{5756C496-1203-4961-9208-344F45ABC50B}"/>
            </a:ext>
          </a:extLst>
        </xdr:cNvPr>
        <xdr:cNvSpPr/>
      </xdr:nvSpPr>
      <xdr:spPr>
        <a:xfrm>
          <a:off x="3428999" y="7029450"/>
          <a:ext cx="1819276" cy="15240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733425</xdr:colOff>
      <xdr:row>47</xdr:row>
      <xdr:rowOff>161925</xdr:rowOff>
    </xdr:from>
    <xdr:to>
      <xdr:col>4</xdr:col>
      <xdr:colOff>733425</xdr:colOff>
      <xdr:row>51</xdr:row>
      <xdr:rowOff>11925</xdr:rowOff>
    </xdr:to>
    <xdr:cxnSp macro="">
      <xdr:nvCxnSpPr>
        <xdr:cNvPr id="4" name="直線コネクタ 3">
          <a:extLst>
            <a:ext uri="{FF2B5EF4-FFF2-40B4-BE49-F238E27FC236}">
              <a16:creationId xmlns:a16="http://schemas.microsoft.com/office/drawing/2014/main" id="{076E144D-9D40-4A3D-9BC6-AFD8B839D349}"/>
            </a:ext>
          </a:extLst>
        </xdr:cNvPr>
        <xdr:cNvCxnSpPr/>
      </xdr:nvCxnSpPr>
      <xdr:spPr>
        <a:xfrm flipH="1" flipV="1">
          <a:off x="3400425" y="9305925"/>
          <a:ext cx="0" cy="6120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47</xdr:row>
      <xdr:rowOff>161925</xdr:rowOff>
    </xdr:from>
    <xdr:to>
      <xdr:col>6</xdr:col>
      <xdr:colOff>0</xdr:colOff>
      <xdr:row>49</xdr:row>
      <xdr:rowOff>176925</xdr:rowOff>
    </xdr:to>
    <xdr:cxnSp macro="">
      <xdr:nvCxnSpPr>
        <xdr:cNvPr id="5" name="直線コネクタ 4">
          <a:extLst>
            <a:ext uri="{FF2B5EF4-FFF2-40B4-BE49-F238E27FC236}">
              <a16:creationId xmlns:a16="http://schemas.microsoft.com/office/drawing/2014/main" id="{CDC0CB47-FBB4-7325-0022-E74EF06F9874}"/>
            </a:ext>
          </a:extLst>
        </xdr:cNvPr>
        <xdr:cNvCxnSpPr/>
      </xdr:nvCxnSpPr>
      <xdr:spPr>
        <a:xfrm flipH="1" flipV="1">
          <a:off x="4248150" y="9305925"/>
          <a:ext cx="0" cy="3960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981075</xdr:colOff>
      <xdr:row>49</xdr:row>
      <xdr:rowOff>180975</xdr:rowOff>
    </xdr:from>
    <xdr:to>
      <xdr:col>8</xdr:col>
      <xdr:colOff>981075</xdr:colOff>
      <xdr:row>51</xdr:row>
      <xdr:rowOff>15975</xdr:rowOff>
    </xdr:to>
    <xdr:cxnSp macro="">
      <xdr:nvCxnSpPr>
        <xdr:cNvPr id="6" name="直線コネクタ 5">
          <a:extLst>
            <a:ext uri="{FF2B5EF4-FFF2-40B4-BE49-F238E27FC236}">
              <a16:creationId xmlns:a16="http://schemas.microsoft.com/office/drawing/2014/main" id="{DBFF3F6C-8A7B-C60C-7042-585371B16474}"/>
            </a:ext>
          </a:extLst>
        </xdr:cNvPr>
        <xdr:cNvCxnSpPr/>
      </xdr:nvCxnSpPr>
      <xdr:spPr>
        <a:xfrm flipH="1" flipV="1">
          <a:off x="6953250" y="9705975"/>
          <a:ext cx="0" cy="2160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825450</xdr:colOff>
      <xdr:row>50</xdr:row>
      <xdr:rowOff>1200</xdr:rowOff>
    </xdr:from>
    <xdr:to>
      <xdr:col>8</xdr:col>
      <xdr:colOff>963225</xdr:colOff>
      <xdr:row>50</xdr:row>
      <xdr:rowOff>1200</xdr:rowOff>
    </xdr:to>
    <xdr:cxnSp macro="">
      <xdr:nvCxnSpPr>
        <xdr:cNvPr id="7" name="直線コネクタ 6">
          <a:extLst>
            <a:ext uri="{FF2B5EF4-FFF2-40B4-BE49-F238E27FC236}">
              <a16:creationId xmlns:a16="http://schemas.microsoft.com/office/drawing/2014/main" id="{94C8C29D-696A-D748-AF61-BC9E63EDA055}"/>
            </a:ext>
          </a:extLst>
        </xdr:cNvPr>
        <xdr:cNvCxnSpPr/>
      </xdr:nvCxnSpPr>
      <xdr:spPr>
        <a:xfrm rot="5400000" flipH="1" flipV="1">
          <a:off x="5585400" y="8366700"/>
          <a:ext cx="0" cy="27000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11400</xdr:colOff>
      <xdr:row>47</xdr:row>
      <xdr:rowOff>182175</xdr:rowOff>
    </xdr:from>
    <xdr:to>
      <xdr:col>6</xdr:col>
      <xdr:colOff>1200</xdr:colOff>
      <xdr:row>47</xdr:row>
      <xdr:rowOff>182175</xdr:rowOff>
    </xdr:to>
    <xdr:cxnSp macro="">
      <xdr:nvCxnSpPr>
        <xdr:cNvPr id="8" name="直線コネクタ 7">
          <a:extLst>
            <a:ext uri="{FF2B5EF4-FFF2-40B4-BE49-F238E27FC236}">
              <a16:creationId xmlns:a16="http://schemas.microsoft.com/office/drawing/2014/main" id="{2270DB05-9D89-0847-7005-593CA6E5F90F}"/>
            </a:ext>
          </a:extLst>
        </xdr:cNvPr>
        <xdr:cNvCxnSpPr/>
      </xdr:nvCxnSpPr>
      <xdr:spPr>
        <a:xfrm rot="5400000" flipH="1" flipV="1">
          <a:off x="3835350" y="8912175"/>
          <a:ext cx="0" cy="8280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706500</xdr:colOff>
      <xdr:row>51</xdr:row>
      <xdr:rowOff>10725</xdr:rowOff>
    </xdr:from>
    <xdr:to>
      <xdr:col>9</xdr:col>
      <xdr:colOff>10725</xdr:colOff>
      <xdr:row>51</xdr:row>
      <xdr:rowOff>10725</xdr:rowOff>
    </xdr:to>
    <xdr:cxnSp macro="">
      <xdr:nvCxnSpPr>
        <xdr:cNvPr id="10" name="直線コネクタ 9">
          <a:extLst>
            <a:ext uri="{FF2B5EF4-FFF2-40B4-BE49-F238E27FC236}">
              <a16:creationId xmlns:a16="http://schemas.microsoft.com/office/drawing/2014/main" id="{ACC6D6AD-A7DF-C1CB-9447-A3697426CBD3}"/>
            </a:ext>
          </a:extLst>
        </xdr:cNvPr>
        <xdr:cNvCxnSpPr/>
      </xdr:nvCxnSpPr>
      <xdr:spPr>
        <a:xfrm rot="5400000" flipH="1" flipV="1">
          <a:off x="5173500" y="8116725"/>
          <a:ext cx="0" cy="36000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485969</xdr:colOff>
      <xdr:row>0</xdr:row>
      <xdr:rowOff>126351</xdr:rowOff>
    </xdr:from>
    <xdr:to>
      <xdr:col>12</xdr:col>
      <xdr:colOff>840441</xdr:colOff>
      <xdr:row>4</xdr:row>
      <xdr:rowOff>19439</xdr:rowOff>
    </xdr:to>
    <xdr:sp macro="" textlink="">
      <xdr:nvSpPr>
        <xdr:cNvPr id="3" name="テキスト ボックス 2">
          <a:extLst>
            <a:ext uri="{FF2B5EF4-FFF2-40B4-BE49-F238E27FC236}">
              <a16:creationId xmlns:a16="http://schemas.microsoft.com/office/drawing/2014/main" id="{16D42893-D26B-4ED4-98B2-2A55EFBA6D8F}"/>
            </a:ext>
          </a:extLst>
        </xdr:cNvPr>
        <xdr:cNvSpPr txBox="1"/>
      </xdr:nvSpPr>
      <xdr:spPr>
        <a:xfrm>
          <a:off x="5719116" y="126351"/>
          <a:ext cx="4545472" cy="845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rPr>
            <a:t>従事者数は製炭従事実人員としてください。</a:t>
          </a:r>
          <a:endParaRPr kumimoji="1" lang="en-US" altLang="ja-JP" sz="1600" b="1">
            <a:solidFill>
              <a:srgbClr val="FF0000"/>
            </a:solidFill>
          </a:endParaRPr>
        </a:p>
        <a:p>
          <a:pPr algn="l"/>
          <a:r>
            <a:rPr kumimoji="1" lang="ja-JP" altLang="en-US" sz="1600" b="1">
              <a:solidFill>
                <a:srgbClr val="FF0000"/>
              </a:solidFill>
            </a:rPr>
            <a:t>窯数には、工場の窯数も含めてください。</a:t>
          </a:r>
        </a:p>
      </xdr:txBody>
    </xdr:sp>
    <xdr:clientData/>
  </xdr:twoCellAnchor>
  <xdr:twoCellAnchor>
    <xdr:from>
      <xdr:col>7</xdr:col>
      <xdr:colOff>728953</xdr:colOff>
      <xdr:row>7</xdr:row>
      <xdr:rowOff>19438</xdr:rowOff>
    </xdr:from>
    <xdr:to>
      <xdr:col>10</xdr:col>
      <xdr:colOff>19438</xdr:colOff>
      <xdr:row>13</xdr:row>
      <xdr:rowOff>29158</xdr:rowOff>
    </xdr:to>
    <xdr:sp macro="" textlink="">
      <xdr:nvSpPr>
        <xdr:cNvPr id="11" name="正方形/長方形 10">
          <a:extLst>
            <a:ext uri="{FF2B5EF4-FFF2-40B4-BE49-F238E27FC236}">
              <a16:creationId xmlns:a16="http://schemas.microsoft.com/office/drawing/2014/main" id="{18874F25-B9A9-41B7-BF6E-70125BE5B81F}"/>
            </a:ext>
          </a:extLst>
        </xdr:cNvPr>
        <xdr:cNvSpPr/>
      </xdr:nvSpPr>
      <xdr:spPr>
        <a:xfrm>
          <a:off x="5938545" y="1564821"/>
          <a:ext cx="1759209" cy="1176046"/>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942781</xdr:colOff>
      <xdr:row>3</xdr:row>
      <xdr:rowOff>134471</xdr:rowOff>
    </xdr:from>
    <xdr:to>
      <xdr:col>10</xdr:col>
      <xdr:colOff>112059</xdr:colOff>
      <xdr:row>6</xdr:row>
      <xdr:rowOff>116633</xdr:rowOff>
    </xdr:to>
    <xdr:cxnSp macro="">
      <xdr:nvCxnSpPr>
        <xdr:cNvPr id="12" name="直線矢印コネクタ 11">
          <a:extLst>
            <a:ext uri="{FF2B5EF4-FFF2-40B4-BE49-F238E27FC236}">
              <a16:creationId xmlns:a16="http://schemas.microsoft.com/office/drawing/2014/main" id="{01CF5DBA-D5F0-441B-A0B1-3F65476ABCC8}"/>
            </a:ext>
          </a:extLst>
        </xdr:cNvPr>
        <xdr:cNvCxnSpPr/>
      </xdr:nvCxnSpPr>
      <xdr:spPr>
        <a:xfrm flipH="1">
          <a:off x="6915516" y="896471"/>
          <a:ext cx="894984" cy="55366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46463</xdr:colOff>
      <xdr:row>13</xdr:row>
      <xdr:rowOff>174238</xdr:rowOff>
    </xdr:from>
    <xdr:to>
      <xdr:col>10</xdr:col>
      <xdr:colOff>660919</xdr:colOff>
      <xdr:row>17</xdr:row>
      <xdr:rowOff>106913</xdr:rowOff>
    </xdr:to>
    <xdr:cxnSp macro="">
      <xdr:nvCxnSpPr>
        <xdr:cNvPr id="16" name="直線矢印コネクタ 15">
          <a:extLst>
            <a:ext uri="{FF2B5EF4-FFF2-40B4-BE49-F238E27FC236}">
              <a16:creationId xmlns:a16="http://schemas.microsoft.com/office/drawing/2014/main" id="{D97887C0-84E2-B9C2-7650-BD53B29D019E}"/>
            </a:ext>
          </a:extLst>
        </xdr:cNvPr>
        <xdr:cNvCxnSpPr/>
      </xdr:nvCxnSpPr>
      <xdr:spPr>
        <a:xfrm flipH="1" flipV="1">
          <a:off x="7747774" y="2787805"/>
          <a:ext cx="614456" cy="67609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138301</xdr:colOff>
      <xdr:row>12</xdr:row>
      <xdr:rowOff>57192</xdr:rowOff>
    </xdr:from>
    <xdr:to>
      <xdr:col>10</xdr:col>
      <xdr:colOff>650487</xdr:colOff>
      <xdr:row>14</xdr:row>
      <xdr:rowOff>172511</xdr:rowOff>
    </xdr:to>
    <xdr:sp macro="" textlink="">
      <xdr:nvSpPr>
        <xdr:cNvPr id="22" name="テキスト ボックス 21">
          <a:extLst>
            <a:ext uri="{FF2B5EF4-FFF2-40B4-BE49-F238E27FC236}">
              <a16:creationId xmlns:a16="http://schemas.microsoft.com/office/drawing/2014/main" id="{7086278F-C6CD-626B-9466-02437E54DE55}"/>
            </a:ext>
          </a:extLst>
        </xdr:cNvPr>
        <xdr:cNvSpPr txBox="1"/>
      </xdr:nvSpPr>
      <xdr:spPr>
        <a:xfrm>
          <a:off x="428697" y="2484905"/>
          <a:ext cx="7923101" cy="487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rPr>
            <a:t>粉炭は、木や竹を原料とした木質由来の炭で、もみ殻炭を含めないでください。</a:t>
          </a:r>
        </a:p>
      </xdr:txBody>
    </xdr:sp>
    <xdr:clientData/>
  </xdr:twoCellAnchor>
  <xdr:twoCellAnchor>
    <xdr:from>
      <xdr:col>1</xdr:col>
      <xdr:colOff>11616</xdr:colOff>
      <xdr:row>11</xdr:row>
      <xdr:rowOff>23232</xdr:rowOff>
    </xdr:from>
    <xdr:to>
      <xdr:col>1</xdr:col>
      <xdr:colOff>138301</xdr:colOff>
      <xdr:row>13</xdr:row>
      <xdr:rowOff>114852</xdr:rowOff>
    </xdr:to>
    <xdr:cxnSp macro="">
      <xdr:nvCxnSpPr>
        <xdr:cNvPr id="23" name="直線矢印コネクタ 22">
          <a:extLst>
            <a:ext uri="{FF2B5EF4-FFF2-40B4-BE49-F238E27FC236}">
              <a16:creationId xmlns:a16="http://schemas.microsoft.com/office/drawing/2014/main" id="{BA8640F1-5DCA-94DB-388F-59EAB86D6F34}"/>
            </a:ext>
          </a:extLst>
        </xdr:cNvPr>
        <xdr:cNvCxnSpPr>
          <a:stCxn id="22" idx="1"/>
        </xdr:cNvCxnSpPr>
      </xdr:nvCxnSpPr>
      <xdr:spPr>
        <a:xfrm flipH="1" flipV="1">
          <a:off x="302012" y="2265092"/>
          <a:ext cx="126685" cy="46332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94351</xdr:colOff>
      <xdr:row>20</xdr:row>
      <xdr:rowOff>181701</xdr:rowOff>
    </xdr:from>
    <xdr:to>
      <xdr:col>10</xdr:col>
      <xdr:colOff>545945</xdr:colOff>
      <xdr:row>30</xdr:row>
      <xdr:rowOff>162622</xdr:rowOff>
    </xdr:to>
    <xdr:sp macro="" textlink="">
      <xdr:nvSpPr>
        <xdr:cNvPr id="28" name="テキスト ボックス 27">
          <a:extLst>
            <a:ext uri="{FF2B5EF4-FFF2-40B4-BE49-F238E27FC236}">
              <a16:creationId xmlns:a16="http://schemas.microsoft.com/office/drawing/2014/main" id="{E81A760B-7813-AF64-E7C8-394EA68B4ED5}"/>
            </a:ext>
          </a:extLst>
        </xdr:cNvPr>
        <xdr:cNvSpPr txBox="1"/>
      </xdr:nvSpPr>
      <xdr:spPr>
        <a:xfrm>
          <a:off x="5321485" y="4096244"/>
          <a:ext cx="2925771" cy="1839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rPr>
            <a:t>オガライトの生産量に、</a:t>
          </a:r>
          <a:endParaRPr kumimoji="1" lang="en-US" altLang="ja-JP" sz="1600" b="1">
            <a:solidFill>
              <a:srgbClr val="FF0000"/>
            </a:solidFill>
          </a:endParaRPr>
        </a:p>
        <a:p>
          <a:pPr algn="l"/>
          <a:r>
            <a:rPr kumimoji="1" lang="ja-JP" altLang="en-US" sz="1600" b="1">
              <a:solidFill>
                <a:srgbClr val="FF0000"/>
              </a:solidFill>
            </a:rPr>
            <a:t>オガ炭の原料になった量を</a:t>
          </a:r>
          <a:endParaRPr kumimoji="1" lang="en-US" altLang="ja-JP" sz="1600" b="1">
            <a:solidFill>
              <a:srgbClr val="FF0000"/>
            </a:solidFill>
          </a:endParaRPr>
        </a:p>
        <a:p>
          <a:pPr algn="l"/>
          <a:r>
            <a:rPr kumimoji="1" lang="ja-JP" altLang="en-US" sz="1600" b="1">
              <a:solidFill>
                <a:srgbClr val="FF0000"/>
              </a:solidFill>
            </a:rPr>
            <a:t>含めないでください</a:t>
          </a:r>
          <a:endParaRPr kumimoji="1" lang="en-US" altLang="ja-JP" sz="1600" b="1">
            <a:solidFill>
              <a:srgbClr val="FF0000"/>
            </a:solidFill>
          </a:endParaRPr>
        </a:p>
        <a:p>
          <a:pPr algn="l"/>
          <a:r>
            <a:rPr kumimoji="1" lang="ja-JP" altLang="en-US" sz="1600" b="1">
              <a:solidFill>
                <a:srgbClr val="FF0000"/>
              </a:solidFill>
            </a:rPr>
            <a:t>（オガライトを炭化したものがオガ炭です。）。</a:t>
          </a:r>
        </a:p>
        <a:p>
          <a:pPr algn="l"/>
          <a:r>
            <a:rPr kumimoji="1" lang="ja-JP" altLang="en-US" sz="1600" b="1">
              <a:solidFill>
                <a:srgbClr val="FF0000"/>
              </a:solidFill>
            </a:rPr>
            <a:t>　</a:t>
          </a:r>
        </a:p>
      </xdr:txBody>
    </xdr:sp>
    <xdr:clientData/>
  </xdr:twoCellAnchor>
  <xdr:twoCellAnchor>
    <xdr:from>
      <xdr:col>2</xdr:col>
      <xdr:colOff>733682</xdr:colOff>
      <xdr:row>19</xdr:row>
      <xdr:rowOff>167331</xdr:rowOff>
    </xdr:from>
    <xdr:to>
      <xdr:col>7</xdr:col>
      <xdr:colOff>64358</xdr:colOff>
      <xdr:row>22</xdr:row>
      <xdr:rowOff>83665</xdr:rowOff>
    </xdr:to>
    <xdr:cxnSp macro="">
      <xdr:nvCxnSpPr>
        <xdr:cNvPr id="29" name="直線矢印コネクタ 28">
          <a:extLst>
            <a:ext uri="{FF2B5EF4-FFF2-40B4-BE49-F238E27FC236}">
              <a16:creationId xmlns:a16="http://schemas.microsoft.com/office/drawing/2014/main" id="{9E585C13-9762-B27C-B4CC-4143F833EDB8}"/>
            </a:ext>
          </a:extLst>
        </xdr:cNvPr>
        <xdr:cNvCxnSpPr/>
      </xdr:nvCxnSpPr>
      <xdr:spPr>
        <a:xfrm flipH="1" flipV="1">
          <a:off x="1892128" y="4022382"/>
          <a:ext cx="3385237" cy="49555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394939</xdr:colOff>
      <xdr:row>36</xdr:row>
      <xdr:rowOff>151007</xdr:rowOff>
    </xdr:from>
    <xdr:to>
      <xdr:col>11</xdr:col>
      <xdr:colOff>35719</xdr:colOff>
      <xdr:row>42</xdr:row>
      <xdr:rowOff>84121</xdr:rowOff>
    </xdr:to>
    <xdr:sp macro="" textlink="">
      <xdr:nvSpPr>
        <xdr:cNvPr id="32" name="テキスト ボックス 31">
          <a:extLst>
            <a:ext uri="{FF2B5EF4-FFF2-40B4-BE49-F238E27FC236}">
              <a16:creationId xmlns:a16="http://schemas.microsoft.com/office/drawing/2014/main" id="{BAC78580-A7A5-D86A-8ADD-EA67250BFAE0}"/>
            </a:ext>
          </a:extLst>
        </xdr:cNvPr>
        <xdr:cNvSpPr txBox="1"/>
      </xdr:nvSpPr>
      <xdr:spPr>
        <a:xfrm>
          <a:off x="5622073" y="7039208"/>
          <a:ext cx="2777061" cy="1048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rPr>
            <a:t>西暦偶数年のみの</a:t>
          </a:r>
          <a:endParaRPr kumimoji="1" lang="en-US" altLang="ja-JP" sz="1600" b="1">
            <a:solidFill>
              <a:srgbClr val="FF0000"/>
            </a:solidFill>
          </a:endParaRPr>
        </a:p>
        <a:p>
          <a:pPr algn="l"/>
          <a:r>
            <a:rPr kumimoji="1" lang="ja-JP" altLang="en-US" sz="1600" b="1">
              <a:solidFill>
                <a:srgbClr val="FF0000"/>
              </a:solidFill>
            </a:rPr>
            <a:t>調査項目です。</a:t>
          </a:r>
        </a:p>
      </xdr:txBody>
    </xdr:sp>
    <xdr:clientData/>
  </xdr:twoCellAnchor>
  <xdr:twoCellAnchor>
    <xdr:from>
      <xdr:col>7</xdr:col>
      <xdr:colOff>627256</xdr:colOff>
      <xdr:row>41</xdr:row>
      <xdr:rowOff>116158</xdr:rowOff>
    </xdr:from>
    <xdr:to>
      <xdr:col>8</xdr:col>
      <xdr:colOff>71437</xdr:colOff>
      <xdr:row>49</xdr:row>
      <xdr:rowOff>95250</xdr:rowOff>
    </xdr:to>
    <xdr:cxnSp macro="">
      <xdr:nvCxnSpPr>
        <xdr:cNvPr id="33" name="直線矢印コネクタ 32">
          <a:extLst>
            <a:ext uri="{FF2B5EF4-FFF2-40B4-BE49-F238E27FC236}">
              <a16:creationId xmlns:a16="http://schemas.microsoft.com/office/drawing/2014/main" id="{A4168F0E-7776-E7A6-7B8F-CDCBFDF2D349}"/>
            </a:ext>
          </a:extLst>
        </xdr:cNvPr>
        <xdr:cNvCxnSpPr/>
      </xdr:nvCxnSpPr>
      <xdr:spPr>
        <a:xfrm>
          <a:off x="5854390" y="7933628"/>
          <a:ext cx="187596" cy="146592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166687</xdr:colOff>
      <xdr:row>41</xdr:row>
      <xdr:rowOff>127774</xdr:rowOff>
    </xdr:from>
    <xdr:to>
      <xdr:col>7</xdr:col>
      <xdr:colOff>650488</xdr:colOff>
      <xdr:row>42</xdr:row>
      <xdr:rowOff>23812</xdr:rowOff>
    </xdr:to>
    <xdr:cxnSp macro="">
      <xdr:nvCxnSpPr>
        <xdr:cNvPr id="37" name="直線矢印コネクタ 36">
          <a:extLst>
            <a:ext uri="{FF2B5EF4-FFF2-40B4-BE49-F238E27FC236}">
              <a16:creationId xmlns:a16="http://schemas.microsoft.com/office/drawing/2014/main" id="{D9CC0A3D-07BB-B873-2C90-21D614E5C4E2}"/>
            </a:ext>
          </a:extLst>
        </xdr:cNvPr>
        <xdr:cNvCxnSpPr/>
      </xdr:nvCxnSpPr>
      <xdr:spPr>
        <a:xfrm flipH="1">
          <a:off x="5393821" y="7945244"/>
          <a:ext cx="483801" cy="8189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394939</xdr:colOff>
      <xdr:row>29</xdr:row>
      <xdr:rowOff>156436</xdr:rowOff>
    </xdr:from>
    <xdr:to>
      <xdr:col>11</xdr:col>
      <xdr:colOff>313765</xdr:colOff>
      <xdr:row>34</xdr:row>
      <xdr:rowOff>162622</xdr:rowOff>
    </xdr:to>
    <xdr:sp macro="" textlink="">
      <xdr:nvSpPr>
        <xdr:cNvPr id="39" name="テキスト ボックス 38">
          <a:extLst>
            <a:ext uri="{FF2B5EF4-FFF2-40B4-BE49-F238E27FC236}">
              <a16:creationId xmlns:a16="http://schemas.microsoft.com/office/drawing/2014/main" id="{2BB57725-918B-4E6F-8536-0F1AF8E1B79E}"/>
            </a:ext>
          </a:extLst>
        </xdr:cNvPr>
        <xdr:cNvSpPr txBox="1"/>
      </xdr:nvSpPr>
      <xdr:spPr>
        <a:xfrm>
          <a:off x="2806445" y="5813165"/>
          <a:ext cx="5064567" cy="947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たけのこの生産量には、</a:t>
          </a:r>
          <a:endParaRPr kumimoji="1" lang="en-US" altLang="ja-JP" sz="1400" b="1">
            <a:solidFill>
              <a:srgbClr val="FF0000"/>
            </a:solidFill>
          </a:endParaRPr>
        </a:p>
        <a:p>
          <a:pPr algn="l"/>
          <a:r>
            <a:rPr kumimoji="1" lang="ja-JP" altLang="en-US" sz="1400" b="1">
              <a:solidFill>
                <a:srgbClr val="FF0000"/>
              </a:solidFill>
            </a:rPr>
            <a:t>笹類（やだけ、ねまがりたけ等）のたけのこは含めないでください。</a:t>
          </a:r>
        </a:p>
      </xdr:txBody>
    </xdr:sp>
    <xdr:clientData/>
  </xdr:twoCellAnchor>
  <xdr:twoCellAnchor>
    <xdr:from>
      <xdr:col>3</xdr:col>
      <xdr:colOff>273843</xdr:colOff>
      <xdr:row>32</xdr:row>
      <xdr:rowOff>65400</xdr:rowOff>
    </xdr:from>
    <xdr:to>
      <xdr:col>4</xdr:col>
      <xdr:colOff>394939</xdr:colOff>
      <xdr:row>36</xdr:row>
      <xdr:rowOff>105704</xdr:rowOff>
    </xdr:to>
    <xdr:cxnSp macro="">
      <xdr:nvCxnSpPr>
        <xdr:cNvPr id="40" name="直線矢印コネクタ 39">
          <a:extLst>
            <a:ext uri="{FF2B5EF4-FFF2-40B4-BE49-F238E27FC236}">
              <a16:creationId xmlns:a16="http://schemas.microsoft.com/office/drawing/2014/main" id="{07FE3838-D04E-F79E-5E7F-0261C35B5585}"/>
            </a:ext>
          </a:extLst>
        </xdr:cNvPr>
        <xdr:cNvCxnSpPr>
          <a:stCxn id="39" idx="1"/>
        </xdr:cNvCxnSpPr>
      </xdr:nvCxnSpPr>
      <xdr:spPr>
        <a:xfrm flipH="1">
          <a:off x="2012996" y="6286906"/>
          <a:ext cx="793449" cy="79333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199718</xdr:colOff>
      <xdr:row>60</xdr:row>
      <xdr:rowOff>22808</xdr:rowOff>
    </xdr:from>
    <xdr:to>
      <xdr:col>5</xdr:col>
      <xdr:colOff>17923</xdr:colOff>
      <xdr:row>66</xdr:row>
      <xdr:rowOff>95249</xdr:rowOff>
    </xdr:to>
    <xdr:sp macro="" textlink="">
      <xdr:nvSpPr>
        <xdr:cNvPr id="43" name="テキスト ボックス 42">
          <a:extLst>
            <a:ext uri="{FF2B5EF4-FFF2-40B4-BE49-F238E27FC236}">
              <a16:creationId xmlns:a16="http://schemas.microsoft.com/office/drawing/2014/main" id="{800CA1FE-7BF9-D536-530A-A1B97E4D8FF0}"/>
            </a:ext>
          </a:extLst>
        </xdr:cNvPr>
        <xdr:cNvSpPr txBox="1"/>
      </xdr:nvSpPr>
      <xdr:spPr>
        <a:xfrm>
          <a:off x="199718" y="11643308"/>
          <a:ext cx="3225224" cy="1215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rPr>
            <a:t>乾ぜんまいは、</a:t>
          </a:r>
          <a:endParaRPr kumimoji="1" lang="en-US" altLang="ja-JP" sz="1600" b="1">
            <a:solidFill>
              <a:srgbClr val="FF0000"/>
            </a:solidFill>
          </a:endParaRPr>
        </a:p>
        <a:p>
          <a:pPr algn="l"/>
          <a:r>
            <a:rPr kumimoji="1" lang="ja-JP" altLang="en-US" sz="1600" b="1">
              <a:solidFill>
                <a:srgbClr val="FF0000"/>
              </a:solidFill>
            </a:rPr>
            <a:t>生重量</a:t>
          </a:r>
          <a:r>
            <a:rPr kumimoji="1" lang="en-US" altLang="ja-JP" sz="1600" b="1">
              <a:solidFill>
                <a:srgbClr val="FF0000"/>
              </a:solidFill>
            </a:rPr>
            <a:t>÷</a:t>
          </a:r>
          <a:r>
            <a:rPr kumimoji="1" lang="ja-JP" altLang="en-US" sz="1600" b="1">
              <a:solidFill>
                <a:srgbClr val="FF0000"/>
              </a:solidFill>
            </a:rPr>
            <a:t>１０で乾した重量で記入してください。</a:t>
          </a:r>
        </a:p>
      </xdr:txBody>
    </xdr:sp>
    <xdr:clientData/>
  </xdr:twoCellAnchor>
  <xdr:twoCellAnchor>
    <xdr:from>
      <xdr:col>1</xdr:col>
      <xdr:colOff>783981</xdr:colOff>
      <xdr:row>49</xdr:row>
      <xdr:rowOff>65942</xdr:rowOff>
    </xdr:from>
    <xdr:to>
      <xdr:col>2</xdr:col>
      <xdr:colOff>647349</xdr:colOff>
      <xdr:row>60</xdr:row>
      <xdr:rowOff>22808</xdr:rowOff>
    </xdr:to>
    <xdr:cxnSp macro="">
      <xdr:nvCxnSpPr>
        <xdr:cNvPr id="44" name="直線矢印コネクタ 43">
          <a:extLst>
            <a:ext uri="{FF2B5EF4-FFF2-40B4-BE49-F238E27FC236}">
              <a16:creationId xmlns:a16="http://schemas.microsoft.com/office/drawing/2014/main" id="{8264BFD5-D515-1E4D-0B50-39E8E571FF33}"/>
            </a:ext>
          </a:extLst>
        </xdr:cNvPr>
        <xdr:cNvCxnSpPr>
          <a:stCxn id="43" idx="0"/>
        </xdr:cNvCxnSpPr>
      </xdr:nvCxnSpPr>
      <xdr:spPr>
        <a:xfrm flipH="1" flipV="1">
          <a:off x="1069731" y="9590942"/>
          <a:ext cx="742599" cy="205236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140441</xdr:colOff>
      <xdr:row>45</xdr:row>
      <xdr:rowOff>20702</xdr:rowOff>
    </xdr:from>
    <xdr:to>
      <xdr:col>17</xdr:col>
      <xdr:colOff>506977</xdr:colOff>
      <xdr:row>51</xdr:row>
      <xdr:rowOff>15361</xdr:rowOff>
    </xdr:to>
    <xdr:sp macro="" textlink="">
      <xdr:nvSpPr>
        <xdr:cNvPr id="46" name="テキスト ボックス 45">
          <a:extLst>
            <a:ext uri="{FF2B5EF4-FFF2-40B4-BE49-F238E27FC236}">
              <a16:creationId xmlns:a16="http://schemas.microsoft.com/office/drawing/2014/main" id="{D859CD28-B334-D4EC-5294-C1EAAA199719}"/>
            </a:ext>
          </a:extLst>
        </xdr:cNvPr>
        <xdr:cNvSpPr txBox="1"/>
      </xdr:nvSpPr>
      <xdr:spPr>
        <a:xfrm>
          <a:off x="11278546" y="8516387"/>
          <a:ext cx="2578794" cy="1100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rPr>
            <a:t>竹材の生産量に、</a:t>
          </a:r>
          <a:endParaRPr kumimoji="1" lang="en-US" altLang="ja-JP" sz="1600" b="1">
            <a:solidFill>
              <a:srgbClr val="FF0000"/>
            </a:solidFill>
          </a:endParaRPr>
        </a:p>
        <a:p>
          <a:pPr algn="l"/>
          <a:r>
            <a:rPr kumimoji="1" lang="ja-JP" altLang="en-US" sz="1600" b="1">
              <a:solidFill>
                <a:srgbClr val="FF0000"/>
              </a:solidFill>
            </a:rPr>
            <a:t>竹炭の原料となった量を含めないでください。</a:t>
          </a:r>
        </a:p>
      </xdr:txBody>
    </xdr:sp>
    <xdr:clientData/>
  </xdr:twoCellAnchor>
  <xdr:twoCellAnchor>
    <xdr:from>
      <xdr:col>13</xdr:col>
      <xdr:colOff>706694</xdr:colOff>
      <xdr:row>44</xdr:row>
      <xdr:rowOff>30725</xdr:rowOff>
    </xdr:from>
    <xdr:to>
      <xdr:col>14</xdr:col>
      <xdr:colOff>140441</xdr:colOff>
      <xdr:row>48</xdr:row>
      <xdr:rowOff>18032</xdr:rowOff>
    </xdr:to>
    <xdr:cxnSp macro="">
      <xdr:nvCxnSpPr>
        <xdr:cNvPr id="47" name="直線矢印コネクタ 46">
          <a:extLst>
            <a:ext uri="{FF2B5EF4-FFF2-40B4-BE49-F238E27FC236}">
              <a16:creationId xmlns:a16="http://schemas.microsoft.com/office/drawing/2014/main" id="{46608871-463A-39E4-995C-854B568B1C7D}"/>
            </a:ext>
          </a:extLst>
        </xdr:cNvPr>
        <xdr:cNvCxnSpPr>
          <a:stCxn id="46" idx="1"/>
        </xdr:cNvCxnSpPr>
      </xdr:nvCxnSpPr>
      <xdr:spPr>
        <a:xfrm flipH="1" flipV="1">
          <a:off x="10953750" y="8342056"/>
          <a:ext cx="324796" cy="72472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15362</xdr:colOff>
      <xdr:row>0</xdr:row>
      <xdr:rowOff>47462</xdr:rowOff>
    </xdr:from>
    <xdr:to>
      <xdr:col>23</xdr:col>
      <xdr:colOff>491612</xdr:colOff>
      <xdr:row>50</xdr:row>
      <xdr:rowOff>46088</xdr:rowOff>
    </xdr:to>
    <xdr:sp macro="" textlink="">
      <xdr:nvSpPr>
        <xdr:cNvPr id="53" name="テキスト ボックス 52">
          <a:extLst>
            <a:ext uri="{FF2B5EF4-FFF2-40B4-BE49-F238E27FC236}">
              <a16:creationId xmlns:a16="http://schemas.microsoft.com/office/drawing/2014/main" id="{DED588F3-EDD9-ACF2-9871-EB585178C6DA}"/>
            </a:ext>
          </a:extLst>
        </xdr:cNvPr>
        <xdr:cNvSpPr txBox="1"/>
      </xdr:nvSpPr>
      <xdr:spPr>
        <a:xfrm>
          <a:off x="14103144" y="47462"/>
          <a:ext cx="3502742" cy="941608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1">
              <a:solidFill>
                <a:srgbClr val="FF0000"/>
              </a:solidFill>
            </a:rPr>
            <a:t>※</a:t>
          </a:r>
          <a:r>
            <a:rPr kumimoji="1" lang="ja-JP" altLang="en-US" sz="1600" b="1">
              <a:solidFill>
                <a:srgbClr val="FF0000"/>
              </a:solidFill>
            </a:rPr>
            <a:t>第５表の用途別生産量内訳</a:t>
          </a:r>
          <a:r>
            <a:rPr kumimoji="1" lang="ja-JP" altLang="ja-JP" sz="1600" b="1">
              <a:solidFill>
                <a:srgbClr val="FF0000"/>
              </a:solidFill>
              <a:effectLst/>
              <a:latin typeface="+mn-lt"/>
              <a:ea typeface="+mn-ea"/>
              <a:cs typeface="+mn-cs"/>
            </a:rPr>
            <a:t>（</a:t>
          </a:r>
          <a:r>
            <a:rPr kumimoji="1" lang="ja-JP" altLang="ja-JP" sz="1600" b="1">
              <a:solidFill>
                <a:schemeClr val="accent5"/>
              </a:solidFill>
              <a:effectLst/>
              <a:latin typeface="+mn-lt"/>
              <a:ea typeface="+mn-ea"/>
              <a:cs typeface="+mn-cs"/>
            </a:rPr>
            <a:t>青色</a:t>
          </a:r>
          <a:r>
            <a:rPr kumimoji="1" lang="ja-JP" altLang="en-US" sz="1600" b="1">
              <a:solidFill>
                <a:schemeClr val="accent5"/>
              </a:solidFill>
              <a:effectLst/>
              <a:latin typeface="+mn-lt"/>
              <a:ea typeface="+mn-ea"/>
              <a:cs typeface="+mn-cs"/>
            </a:rPr>
            <a:t>の項目</a:t>
          </a:r>
          <a:r>
            <a:rPr kumimoji="1" lang="ja-JP" altLang="ja-JP" sz="1600" b="1">
              <a:solidFill>
                <a:srgbClr val="FF0000"/>
              </a:solidFill>
              <a:effectLst/>
              <a:latin typeface="+mn-lt"/>
              <a:ea typeface="+mn-ea"/>
              <a:cs typeface="+mn-cs"/>
            </a:rPr>
            <a:t>）</a:t>
          </a:r>
          <a:r>
            <a:rPr kumimoji="1" lang="ja-JP" altLang="en-US" sz="1600" b="1">
              <a:solidFill>
                <a:srgbClr val="FF0000"/>
              </a:solidFill>
            </a:rPr>
            <a:t>における区分は以下を参考にしてください。</a:t>
          </a:r>
        </a:p>
        <a:p>
          <a:pPr algn="l"/>
          <a:endParaRPr kumimoji="1" lang="ja-JP" altLang="en-US" sz="800" b="1">
            <a:solidFill>
              <a:srgbClr val="FF0000"/>
            </a:solidFill>
          </a:endParaRPr>
        </a:p>
        <a:p>
          <a:pPr algn="l"/>
          <a:r>
            <a:rPr kumimoji="1" lang="ja-JP" altLang="en-US" sz="1600" b="1">
              <a:solidFill>
                <a:srgbClr val="FF0000"/>
              </a:solidFill>
            </a:rPr>
            <a:t>「①木炭の生産量等」</a:t>
          </a:r>
          <a:endParaRPr kumimoji="1" lang="en-US" altLang="ja-JP" sz="1600" b="1">
            <a:solidFill>
              <a:srgbClr val="FF0000"/>
            </a:solidFill>
          </a:endParaRPr>
        </a:p>
        <a:p>
          <a:pPr algn="l"/>
          <a:r>
            <a:rPr kumimoji="1" lang="ja-JP" altLang="en-US" sz="1600" b="1">
              <a:solidFill>
                <a:srgbClr val="FF0000"/>
              </a:solidFill>
            </a:rPr>
            <a:t>「②オガ炭等の生産量等」</a:t>
          </a:r>
        </a:p>
        <a:p>
          <a:pPr algn="l"/>
          <a:r>
            <a:rPr kumimoji="1" lang="ja-JP" altLang="en-US" sz="1600" b="1">
              <a:solidFill>
                <a:srgbClr val="FF0000"/>
              </a:solidFill>
            </a:rPr>
            <a:t>＜工業用＞</a:t>
          </a:r>
          <a:endParaRPr kumimoji="1" lang="en-US" altLang="ja-JP" sz="1600" b="1">
            <a:solidFill>
              <a:srgbClr val="FF0000"/>
            </a:solidFill>
          </a:endParaRPr>
        </a:p>
        <a:p>
          <a:pPr algn="l"/>
          <a:r>
            <a:rPr kumimoji="1" lang="ja-JP" altLang="en-US" sz="1600" b="1">
              <a:solidFill>
                <a:srgbClr val="FF0000"/>
              </a:solidFill>
            </a:rPr>
            <a:t>　二硫化炭素用、製鉄用、</a:t>
          </a:r>
          <a:endParaRPr kumimoji="1" lang="en-US" altLang="ja-JP" sz="1600" b="1">
            <a:solidFill>
              <a:srgbClr val="FF0000"/>
            </a:solidFill>
          </a:endParaRPr>
        </a:p>
        <a:p>
          <a:pPr algn="l"/>
          <a:r>
            <a:rPr kumimoji="1" lang="ja-JP" altLang="en-US" sz="1600" b="1">
              <a:solidFill>
                <a:srgbClr val="FF0000"/>
              </a:solidFill>
            </a:rPr>
            <a:t>　煉炭・豆炭用、活性炭用等</a:t>
          </a:r>
          <a:endParaRPr kumimoji="1" lang="en-US" altLang="ja-JP" sz="1600" b="1">
            <a:solidFill>
              <a:srgbClr val="FF0000"/>
            </a:solidFill>
          </a:endParaRPr>
        </a:p>
        <a:p>
          <a:pPr algn="l"/>
          <a:r>
            <a:rPr kumimoji="1" lang="ja-JP" altLang="en-US" sz="1600" b="1">
              <a:solidFill>
                <a:srgbClr val="FF0000"/>
              </a:solidFill>
            </a:rPr>
            <a:t>＜燃料用＞</a:t>
          </a:r>
          <a:endParaRPr kumimoji="1" lang="en-US" altLang="ja-JP" sz="1600" b="1">
            <a:solidFill>
              <a:srgbClr val="FF0000"/>
            </a:solidFill>
          </a:endParaRPr>
        </a:p>
        <a:p>
          <a:pPr algn="l"/>
          <a:r>
            <a:rPr kumimoji="1" lang="ja-JP" altLang="en-US" sz="1600" b="1">
              <a:solidFill>
                <a:srgbClr val="FF0000"/>
              </a:solidFill>
            </a:rPr>
            <a:t>　外食産業業務用、家庭用、</a:t>
          </a:r>
          <a:endParaRPr kumimoji="1" lang="en-US" altLang="ja-JP" sz="1600" b="1">
            <a:solidFill>
              <a:srgbClr val="FF0000"/>
            </a:solidFill>
          </a:endParaRPr>
        </a:p>
        <a:p>
          <a:pPr algn="l"/>
          <a:r>
            <a:rPr kumimoji="1" lang="ja-JP" altLang="en-US" sz="1600" b="1">
              <a:solidFill>
                <a:srgbClr val="FF0000"/>
              </a:solidFill>
            </a:rPr>
            <a:t>　レジャー用、茶道用等</a:t>
          </a:r>
        </a:p>
        <a:p>
          <a:pPr algn="l"/>
          <a:r>
            <a:rPr kumimoji="1" lang="ja-JP" altLang="en-US" sz="1600" b="1">
              <a:solidFill>
                <a:srgbClr val="FF0000"/>
              </a:solidFill>
            </a:rPr>
            <a:t>＜農業用＞</a:t>
          </a:r>
          <a:endParaRPr kumimoji="1" lang="en-US" altLang="ja-JP" sz="1600" b="1">
            <a:solidFill>
              <a:srgbClr val="FF0000"/>
            </a:solidFill>
          </a:endParaRPr>
        </a:p>
        <a:p>
          <a:pPr algn="l"/>
          <a:r>
            <a:rPr kumimoji="1" lang="ja-JP" altLang="en-US" sz="1600" b="1">
              <a:solidFill>
                <a:srgbClr val="FF0000"/>
              </a:solidFill>
            </a:rPr>
            <a:t>　土壌改良資材、飼料等</a:t>
          </a:r>
        </a:p>
        <a:p>
          <a:pPr algn="l"/>
          <a:r>
            <a:rPr kumimoji="1" lang="ja-JP" altLang="en-US" sz="1600" b="1">
              <a:solidFill>
                <a:srgbClr val="FF0000"/>
              </a:solidFill>
            </a:rPr>
            <a:t>＜その他＞</a:t>
          </a:r>
          <a:endParaRPr kumimoji="1" lang="en-US" altLang="ja-JP" sz="1600" b="1">
            <a:solidFill>
              <a:srgbClr val="FF0000"/>
            </a:solidFill>
          </a:endParaRPr>
        </a:p>
        <a:p>
          <a:pPr algn="l"/>
          <a:r>
            <a:rPr kumimoji="1" lang="ja-JP" altLang="en-US" sz="1600" b="1">
              <a:solidFill>
                <a:srgbClr val="FF0000"/>
              </a:solidFill>
            </a:rPr>
            <a:t>　水質浄化資材、建物調湿資材、　　</a:t>
          </a:r>
          <a:endParaRPr kumimoji="1" lang="en-US" altLang="ja-JP" sz="1600" b="1">
            <a:solidFill>
              <a:srgbClr val="FF0000"/>
            </a:solidFill>
          </a:endParaRPr>
        </a:p>
        <a:p>
          <a:pPr algn="l"/>
          <a:r>
            <a:rPr kumimoji="1" lang="ja-JP" altLang="en-US" sz="1600" b="1">
              <a:solidFill>
                <a:srgbClr val="FF0000"/>
              </a:solidFill>
            </a:rPr>
            <a:t>　土木資材原料、</a:t>
          </a:r>
        </a:p>
        <a:p>
          <a:pPr algn="l"/>
          <a:r>
            <a:rPr kumimoji="1" lang="ja-JP" altLang="en-US" sz="1600" b="1">
              <a:solidFill>
                <a:srgbClr val="FF0000"/>
              </a:solidFill>
            </a:rPr>
            <a:t>　花火用、線香用、</a:t>
          </a:r>
          <a:endParaRPr kumimoji="1" lang="en-US" altLang="ja-JP" sz="1600" b="1">
            <a:solidFill>
              <a:srgbClr val="FF0000"/>
            </a:solidFill>
          </a:endParaRPr>
        </a:p>
        <a:p>
          <a:pPr algn="l"/>
          <a:r>
            <a:rPr kumimoji="1" lang="ja-JP" altLang="en-US" sz="1600" b="1">
              <a:solidFill>
                <a:srgbClr val="FF0000"/>
              </a:solidFill>
            </a:rPr>
            <a:t>　その他の工芸用等</a:t>
          </a:r>
        </a:p>
        <a:p>
          <a:pPr algn="l"/>
          <a:endParaRPr kumimoji="1" lang="ja-JP" altLang="en-US" sz="800" b="1">
            <a:solidFill>
              <a:srgbClr val="FF0000"/>
            </a:solidFill>
          </a:endParaRPr>
        </a:p>
        <a:p>
          <a:pPr algn="l"/>
          <a:r>
            <a:rPr kumimoji="1" lang="ja-JP" altLang="en-US" sz="1600" b="1">
              <a:solidFill>
                <a:srgbClr val="FF0000"/>
              </a:solidFill>
            </a:rPr>
            <a:t>「⑤木酢液等の生産量等」</a:t>
          </a:r>
        </a:p>
        <a:p>
          <a:pPr algn="l"/>
          <a:r>
            <a:rPr kumimoji="1" lang="ja-JP" altLang="en-US" sz="1600" b="1">
              <a:solidFill>
                <a:srgbClr val="FF0000"/>
              </a:solidFill>
            </a:rPr>
            <a:t>＜土壌改良用＞</a:t>
          </a:r>
          <a:endParaRPr kumimoji="1" lang="en-US" altLang="ja-JP" sz="1600" b="1">
            <a:solidFill>
              <a:srgbClr val="FF0000"/>
            </a:solidFill>
          </a:endParaRPr>
        </a:p>
        <a:p>
          <a:pPr algn="l"/>
          <a:r>
            <a:rPr kumimoji="1" lang="ja-JP" altLang="en-US" sz="1600" b="1">
              <a:solidFill>
                <a:srgbClr val="FF0000"/>
              </a:solidFill>
            </a:rPr>
            <a:t>　農地及び緑化基材等土壌</a:t>
          </a:r>
          <a:endParaRPr kumimoji="1" lang="en-US" altLang="ja-JP" sz="1600" b="1">
            <a:solidFill>
              <a:srgbClr val="FF0000"/>
            </a:solidFill>
          </a:endParaRPr>
        </a:p>
        <a:p>
          <a:pPr algn="l"/>
          <a:r>
            <a:rPr kumimoji="1" lang="ja-JP" altLang="en-US" sz="1600" b="1">
              <a:solidFill>
                <a:srgbClr val="FF0000"/>
              </a:solidFill>
            </a:rPr>
            <a:t>　又は土中に混入し使用するもの</a:t>
          </a:r>
        </a:p>
        <a:p>
          <a:pPr algn="l"/>
          <a:r>
            <a:rPr kumimoji="1" lang="ja-JP" altLang="en-US" sz="1600" b="1">
              <a:solidFill>
                <a:srgbClr val="FF0000"/>
              </a:solidFill>
            </a:rPr>
            <a:t>＜植物活性用＞</a:t>
          </a:r>
          <a:endParaRPr kumimoji="1" lang="en-US" altLang="ja-JP" sz="1600" b="1">
            <a:solidFill>
              <a:srgbClr val="FF0000"/>
            </a:solidFill>
          </a:endParaRPr>
        </a:p>
        <a:p>
          <a:pPr algn="l"/>
          <a:r>
            <a:rPr kumimoji="1" lang="ja-JP" altLang="en-US" sz="1600" b="1">
              <a:solidFill>
                <a:srgbClr val="FF0000"/>
              </a:solidFill>
            </a:rPr>
            <a:t>　植物の葉面及び表皮等に散布</a:t>
          </a:r>
          <a:endParaRPr kumimoji="1" lang="en-US" altLang="ja-JP" sz="1600" b="1">
            <a:solidFill>
              <a:srgbClr val="FF0000"/>
            </a:solidFill>
          </a:endParaRPr>
        </a:p>
        <a:p>
          <a:pPr algn="l"/>
          <a:r>
            <a:rPr kumimoji="1" lang="ja-JP" altLang="en-US" sz="1600" b="1">
              <a:solidFill>
                <a:srgbClr val="FF0000"/>
              </a:solidFill>
            </a:rPr>
            <a:t>　又は塗布して使用するものであり、</a:t>
          </a:r>
          <a:endParaRPr kumimoji="1" lang="en-US" altLang="ja-JP" sz="1600" b="1">
            <a:solidFill>
              <a:srgbClr val="FF0000"/>
            </a:solidFill>
          </a:endParaRPr>
        </a:p>
        <a:p>
          <a:pPr algn="l"/>
          <a:r>
            <a:rPr kumimoji="1" lang="ja-JP" altLang="en-US" sz="1600" b="1">
              <a:solidFill>
                <a:srgbClr val="FF0000"/>
              </a:solidFill>
            </a:rPr>
            <a:t>　主として植物の活力促進の用途</a:t>
          </a:r>
          <a:endParaRPr kumimoji="1" lang="en-US" altLang="ja-JP" sz="1600" b="1">
            <a:solidFill>
              <a:srgbClr val="FF0000"/>
            </a:solidFill>
          </a:endParaRPr>
        </a:p>
        <a:p>
          <a:pPr algn="l"/>
          <a:r>
            <a:rPr kumimoji="1" lang="ja-JP" altLang="en-US" sz="1600" b="1">
              <a:solidFill>
                <a:srgbClr val="FF0000"/>
              </a:solidFill>
            </a:rPr>
            <a:t>　に使用するもの</a:t>
          </a:r>
        </a:p>
        <a:p>
          <a:pPr algn="l"/>
          <a:r>
            <a:rPr kumimoji="1" lang="ja-JP" altLang="en-US" sz="1600" b="1">
              <a:solidFill>
                <a:srgbClr val="FF0000"/>
              </a:solidFill>
            </a:rPr>
            <a:t>＜その他＞</a:t>
          </a:r>
          <a:endParaRPr kumimoji="1" lang="en-US" altLang="ja-JP" sz="1600" b="1">
            <a:solidFill>
              <a:srgbClr val="FF0000"/>
            </a:solidFill>
          </a:endParaRPr>
        </a:p>
        <a:p>
          <a:pPr algn="l"/>
          <a:r>
            <a:rPr kumimoji="1" lang="ja-JP" altLang="en-US" sz="1600" b="1">
              <a:solidFill>
                <a:srgbClr val="FF0000"/>
              </a:solidFill>
            </a:rPr>
            <a:t>　脱臭・浄化等上記以外の</a:t>
          </a:r>
          <a:endParaRPr kumimoji="1" lang="en-US" altLang="ja-JP" sz="1600" b="1">
            <a:solidFill>
              <a:srgbClr val="FF0000"/>
            </a:solidFill>
          </a:endParaRPr>
        </a:p>
        <a:p>
          <a:pPr algn="l"/>
          <a:r>
            <a:rPr kumimoji="1" lang="ja-JP" altLang="en-US" sz="1600" b="1">
              <a:solidFill>
                <a:srgbClr val="FF0000"/>
              </a:solidFill>
            </a:rPr>
            <a:t>　用途に使用するもの</a:t>
          </a:r>
        </a:p>
      </xdr:txBody>
    </xdr:sp>
    <xdr:clientData/>
  </xdr:twoCellAnchor>
  <xdr:twoCellAnchor>
    <xdr:from>
      <xdr:col>18</xdr:col>
      <xdr:colOff>21216</xdr:colOff>
      <xdr:row>48</xdr:row>
      <xdr:rowOff>162389</xdr:rowOff>
    </xdr:from>
    <xdr:to>
      <xdr:col>24</xdr:col>
      <xdr:colOff>15362</xdr:colOff>
      <xdr:row>70</xdr:row>
      <xdr:rowOff>107540</xdr:rowOff>
    </xdr:to>
    <xdr:sp macro="" textlink="">
      <xdr:nvSpPr>
        <xdr:cNvPr id="54" name="テキスト ボックス 53">
          <a:extLst>
            <a:ext uri="{FF2B5EF4-FFF2-40B4-BE49-F238E27FC236}">
              <a16:creationId xmlns:a16="http://schemas.microsoft.com/office/drawing/2014/main" id="{4608EC5D-DEC5-F527-625D-B375EA1197F2}"/>
            </a:ext>
          </a:extLst>
        </xdr:cNvPr>
        <xdr:cNvSpPr txBox="1"/>
      </xdr:nvSpPr>
      <xdr:spPr>
        <a:xfrm>
          <a:off x="14108998" y="9211139"/>
          <a:ext cx="3512251" cy="4000957"/>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1">
              <a:solidFill>
                <a:srgbClr val="FF0000"/>
              </a:solidFill>
            </a:rPr>
            <a:t>※</a:t>
          </a:r>
          <a:r>
            <a:rPr kumimoji="1" lang="ja-JP" altLang="en-US" sz="1600" b="1">
              <a:solidFill>
                <a:srgbClr val="FF0000"/>
              </a:solidFill>
            </a:rPr>
            <a:t>第６表の面積（</a:t>
          </a:r>
          <a:r>
            <a:rPr kumimoji="1" lang="ja-JP" altLang="ja-JP" sz="1600" b="1">
              <a:solidFill>
                <a:schemeClr val="accent5"/>
              </a:solidFill>
              <a:effectLst/>
              <a:latin typeface="+mn-lt"/>
              <a:ea typeface="+mn-ea"/>
              <a:cs typeface="+mn-cs"/>
            </a:rPr>
            <a:t>青色</a:t>
          </a:r>
          <a:r>
            <a:rPr kumimoji="1" lang="ja-JP" altLang="en-US" sz="1600" b="1">
              <a:solidFill>
                <a:schemeClr val="accent5"/>
              </a:solidFill>
              <a:effectLst/>
              <a:latin typeface="+mn-lt"/>
              <a:ea typeface="+mn-ea"/>
              <a:cs typeface="+mn-cs"/>
            </a:rPr>
            <a:t>の項目</a:t>
          </a:r>
          <a:r>
            <a:rPr kumimoji="1" lang="ja-JP" altLang="en-US" sz="1600" b="1">
              <a:solidFill>
                <a:srgbClr val="FF0000"/>
              </a:solidFill>
            </a:rPr>
            <a:t>）については、以下を確認ください。</a:t>
          </a:r>
          <a:endParaRPr kumimoji="1" lang="en-US" altLang="ja-JP" sz="1600" b="1">
            <a:solidFill>
              <a:srgbClr val="FF0000"/>
            </a:solidFill>
          </a:endParaRPr>
        </a:p>
        <a:p>
          <a:pPr algn="l"/>
          <a:endParaRPr kumimoji="1" lang="en-US" altLang="ja-JP" sz="800" b="1">
            <a:solidFill>
              <a:srgbClr val="FF0000"/>
            </a:solidFill>
          </a:endParaRPr>
        </a:p>
        <a:p>
          <a:pPr algn="l"/>
          <a:r>
            <a:rPr kumimoji="1" lang="ja-JP" altLang="en-US" sz="1600" b="1">
              <a:solidFill>
                <a:srgbClr val="FF0000"/>
              </a:solidFill>
            </a:rPr>
            <a:t>・生産、収穫を行っている箇所（収穫期に達していない栽培地、施業地を含む。）の面積全てを計上してください。</a:t>
          </a:r>
        </a:p>
        <a:p>
          <a:pPr algn="l"/>
          <a:r>
            <a:rPr kumimoji="1" lang="ja-JP" altLang="en-US" sz="1600" b="1">
              <a:solidFill>
                <a:srgbClr val="FF0000"/>
              </a:solidFill>
            </a:rPr>
            <a:t>　</a:t>
          </a:r>
          <a:endParaRPr kumimoji="1" lang="en-US" altLang="ja-JP" sz="1600" b="1">
            <a:solidFill>
              <a:srgbClr val="FF0000"/>
            </a:solidFill>
          </a:endParaRPr>
        </a:p>
        <a:p>
          <a:pPr algn="l"/>
          <a:r>
            <a:rPr kumimoji="1" lang="ja-JP" altLang="en-US" sz="1600" b="1">
              <a:solidFill>
                <a:srgbClr val="FF0000"/>
              </a:solidFill>
            </a:rPr>
            <a:t>・散生木の面積については、当該地域における通常の</a:t>
          </a:r>
          <a:r>
            <a:rPr kumimoji="1" lang="en-US" altLang="ja-JP" sz="1600" b="1">
              <a:solidFill>
                <a:srgbClr val="FF0000"/>
              </a:solidFill>
            </a:rPr>
            <a:t>ha</a:t>
          </a:r>
          <a:r>
            <a:rPr kumimoji="1" lang="ja-JP" altLang="en-US" sz="1600" b="1">
              <a:solidFill>
                <a:srgbClr val="FF0000"/>
              </a:solidFill>
            </a:rPr>
            <a:t>当たり立木本数を基準として計算してください。</a:t>
          </a:r>
          <a:endParaRPr kumimoji="1" lang="en-US" altLang="ja-JP" sz="1600" b="1">
            <a:solidFill>
              <a:srgbClr val="FF0000"/>
            </a:solidFill>
          </a:endParaRPr>
        </a:p>
        <a:p>
          <a:pPr algn="l"/>
          <a:endParaRPr kumimoji="1" lang="en-US" altLang="ja-JP" sz="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木ろうの面積は、はぜの木の面積を記入してください。</a:t>
          </a:r>
          <a:endParaRPr kumimoji="1" lang="ja-JP" altLang="en-US" sz="1600" b="1">
            <a:solidFill>
              <a:srgbClr val="FF0000"/>
            </a:solidFill>
          </a:endParaRPr>
        </a:p>
        <a:p>
          <a:pPr algn="l"/>
          <a:endParaRPr kumimoji="1" lang="ja-JP" altLang="en-US" sz="1600" b="1">
            <a:solidFill>
              <a:srgbClr val="FF0000"/>
            </a:solidFill>
          </a:endParaRPr>
        </a:p>
      </xdr:txBody>
    </xdr:sp>
    <xdr:clientData/>
  </xdr:twoCellAnchor>
  <xdr:twoCellAnchor>
    <xdr:from>
      <xdr:col>0</xdr:col>
      <xdr:colOff>258564</xdr:colOff>
      <xdr:row>43</xdr:row>
      <xdr:rowOff>58323</xdr:rowOff>
    </xdr:from>
    <xdr:to>
      <xdr:col>8</xdr:col>
      <xdr:colOff>174238</xdr:colOff>
      <xdr:row>47</xdr:row>
      <xdr:rowOff>3901</xdr:rowOff>
    </xdr:to>
    <xdr:sp macro="" textlink="">
      <xdr:nvSpPr>
        <xdr:cNvPr id="55" name="テキスト ボックス 54">
          <a:extLst>
            <a:ext uri="{FF2B5EF4-FFF2-40B4-BE49-F238E27FC236}">
              <a16:creationId xmlns:a16="http://schemas.microsoft.com/office/drawing/2014/main" id="{A3EC6A2A-2382-E4F6-7FFE-BA460F3B0D56}"/>
            </a:ext>
          </a:extLst>
        </xdr:cNvPr>
        <xdr:cNvSpPr txBox="1"/>
      </xdr:nvSpPr>
      <xdr:spPr>
        <a:xfrm>
          <a:off x="258564" y="8247500"/>
          <a:ext cx="5886223" cy="68899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rPr>
            <a:t>人工とは、播種、植付等の人工栽培によるものをさします。</a:t>
          </a:r>
        </a:p>
      </xdr:txBody>
    </xdr:sp>
    <xdr:clientData/>
  </xdr:twoCellAnchor>
  <xdr:twoCellAnchor>
    <xdr:from>
      <xdr:col>11</xdr:col>
      <xdr:colOff>114198</xdr:colOff>
      <xdr:row>29</xdr:row>
      <xdr:rowOff>23198</xdr:rowOff>
    </xdr:from>
    <xdr:to>
      <xdr:col>17</xdr:col>
      <xdr:colOff>371707</xdr:colOff>
      <xdr:row>32</xdr:row>
      <xdr:rowOff>154629</xdr:rowOff>
    </xdr:to>
    <xdr:sp macro="" textlink="">
      <xdr:nvSpPr>
        <xdr:cNvPr id="6148" name="テキスト ボックス 6147">
          <a:extLst>
            <a:ext uri="{FF2B5EF4-FFF2-40B4-BE49-F238E27FC236}">
              <a16:creationId xmlns:a16="http://schemas.microsoft.com/office/drawing/2014/main" id="{D714A492-2B46-0C11-4D61-136C2AED0874}"/>
            </a:ext>
          </a:extLst>
        </xdr:cNvPr>
        <xdr:cNvSpPr txBox="1"/>
      </xdr:nvSpPr>
      <xdr:spPr>
        <a:xfrm>
          <a:off x="8477613" y="5610424"/>
          <a:ext cx="5263942" cy="68899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rPr>
            <a:t>人工とは、播種、植付等の人工栽培によるものをさします。</a:t>
          </a:r>
        </a:p>
      </xdr:txBody>
    </xdr:sp>
    <xdr:clientData/>
  </xdr:twoCellAnchor>
  <xdr:twoCellAnchor>
    <xdr:from>
      <xdr:col>13</xdr:col>
      <xdr:colOff>498929</xdr:colOff>
      <xdr:row>31</xdr:row>
      <xdr:rowOff>170090</xdr:rowOff>
    </xdr:from>
    <xdr:to>
      <xdr:col>14</xdr:col>
      <xdr:colOff>181429</xdr:colOff>
      <xdr:row>35</xdr:row>
      <xdr:rowOff>124732</xdr:rowOff>
    </xdr:to>
    <xdr:cxnSp macro="">
      <xdr:nvCxnSpPr>
        <xdr:cNvPr id="6149" name="直線矢印コネクタ 6148">
          <a:extLst>
            <a:ext uri="{FF2B5EF4-FFF2-40B4-BE49-F238E27FC236}">
              <a16:creationId xmlns:a16="http://schemas.microsoft.com/office/drawing/2014/main" id="{EC65062A-3438-31D6-EB64-87287AFAD491}"/>
            </a:ext>
          </a:extLst>
        </xdr:cNvPr>
        <xdr:cNvCxnSpPr/>
      </xdr:nvCxnSpPr>
      <xdr:spPr>
        <a:xfrm>
          <a:off x="10783661" y="6338661"/>
          <a:ext cx="566964" cy="72571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645242</xdr:colOff>
      <xdr:row>16</xdr:row>
      <xdr:rowOff>146885</xdr:rowOff>
    </xdr:from>
    <xdr:to>
      <xdr:col>17</xdr:col>
      <xdr:colOff>522339</xdr:colOff>
      <xdr:row>19</xdr:row>
      <xdr:rowOff>165320</xdr:rowOff>
    </xdr:to>
    <xdr:sp macro="" textlink="">
      <xdr:nvSpPr>
        <xdr:cNvPr id="18" name="正方形/長方形 17">
          <a:extLst>
            <a:ext uri="{FF2B5EF4-FFF2-40B4-BE49-F238E27FC236}">
              <a16:creationId xmlns:a16="http://schemas.microsoft.com/office/drawing/2014/main" id="{F2E95B3F-F886-4AE9-9F18-9CB25F565392}"/>
            </a:ext>
          </a:extLst>
        </xdr:cNvPr>
        <xdr:cNvSpPr/>
      </xdr:nvSpPr>
      <xdr:spPr>
        <a:xfrm>
          <a:off x="8346553" y="3318013"/>
          <a:ext cx="5545634" cy="57599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39"/>
  <sheetViews>
    <sheetView view="pageBreakPreview" zoomScaleNormal="100" zoomScaleSheetLayoutView="100" workbookViewId="0">
      <selection activeCell="B13" sqref="B13:R13"/>
    </sheetView>
  </sheetViews>
  <sheetFormatPr defaultRowHeight="13.2" x14ac:dyDescent="0.2"/>
  <cols>
    <col min="15" max="15" width="9.44140625" customWidth="1"/>
    <col min="17" max="17" width="8.77734375" customWidth="1"/>
    <col min="18" max="18" width="9.21875" customWidth="1"/>
    <col min="19" max="19" width="3.77734375" customWidth="1"/>
    <col min="20" max="20" width="9"/>
    <col min="25" max="25" width="11.21875" customWidth="1"/>
  </cols>
  <sheetData>
    <row r="1" spans="2:27" ht="16.2" x14ac:dyDescent="0.2">
      <c r="B1" s="28"/>
    </row>
    <row r="3" spans="2:27" x14ac:dyDescent="0.2">
      <c r="B3" s="569" t="s">
        <v>0</v>
      </c>
      <c r="C3" s="569"/>
      <c r="I3" s="32"/>
      <c r="J3" s="32"/>
      <c r="K3" s="32"/>
      <c r="L3" s="32"/>
      <c r="N3" s="566" t="s">
        <v>1</v>
      </c>
      <c r="O3" s="567"/>
      <c r="P3" s="567"/>
      <c r="Q3" s="568"/>
      <c r="R3" s="34"/>
      <c r="S3" s="34"/>
    </row>
    <row r="4" spans="2:27" x14ac:dyDescent="0.2">
      <c r="B4" s="569" t="s">
        <v>2</v>
      </c>
      <c r="C4" s="569"/>
      <c r="I4" s="33"/>
      <c r="J4" s="33"/>
      <c r="K4" s="33"/>
      <c r="L4" s="33"/>
      <c r="N4" s="389" t="s">
        <v>3</v>
      </c>
      <c r="O4" s="30" t="s">
        <v>4</v>
      </c>
      <c r="P4" s="31" t="s">
        <v>5</v>
      </c>
      <c r="Q4" s="31" t="s">
        <v>6</v>
      </c>
      <c r="R4" s="35"/>
      <c r="S4" s="35"/>
    </row>
    <row r="5" spans="2:27" ht="19.2" x14ac:dyDescent="0.25">
      <c r="I5" s="574" t="s">
        <v>6</v>
      </c>
      <c r="J5" s="575"/>
      <c r="K5" s="576"/>
      <c r="L5" s="33"/>
      <c r="N5" s="553" t="s">
        <v>364</v>
      </c>
      <c r="O5" s="554" t="s">
        <v>365</v>
      </c>
      <c r="P5" s="555" t="s">
        <v>366</v>
      </c>
      <c r="Q5" s="31"/>
      <c r="R5" s="551"/>
      <c r="S5" s="546"/>
    </row>
    <row r="6" spans="2:27" ht="11.25" customHeight="1" x14ac:dyDescent="0.2">
      <c r="I6" s="577"/>
      <c r="J6" s="578"/>
      <c r="K6" s="579"/>
      <c r="L6" s="32"/>
    </row>
    <row r="7" spans="2:27" ht="19.5" customHeight="1" x14ac:dyDescent="0.25">
      <c r="B7" s="571" t="s">
        <v>7</v>
      </c>
      <c r="C7" s="571"/>
      <c r="I7" s="561" t="s">
        <v>359</v>
      </c>
      <c r="J7" s="556"/>
      <c r="K7" s="557"/>
      <c r="L7" s="32"/>
      <c r="T7" s="390"/>
      <c r="U7" s="544"/>
      <c r="V7" s="544"/>
      <c r="W7" s="544"/>
      <c r="X7" s="544"/>
      <c r="Y7" s="544"/>
      <c r="Z7" s="544"/>
      <c r="AA7" s="544"/>
    </row>
    <row r="8" spans="2:27" ht="19.2" x14ac:dyDescent="0.25">
      <c r="I8" s="562" t="s">
        <v>360</v>
      </c>
      <c r="K8" s="558"/>
      <c r="T8" s="544"/>
      <c r="U8" s="544"/>
      <c r="V8" s="544"/>
      <c r="W8" s="544"/>
      <c r="X8" s="544"/>
      <c r="Y8" s="544"/>
      <c r="Z8" s="544"/>
      <c r="AA8" s="544"/>
    </row>
    <row r="9" spans="2:27" ht="19.2" x14ac:dyDescent="0.25">
      <c r="I9" s="562" t="s">
        <v>361</v>
      </c>
      <c r="K9" s="558"/>
      <c r="T9" s="390"/>
      <c r="U9" s="544"/>
      <c r="V9" s="544"/>
      <c r="W9" s="544"/>
      <c r="X9" s="544"/>
      <c r="Y9" s="544"/>
      <c r="Z9" s="544"/>
      <c r="AA9" s="544"/>
    </row>
    <row r="10" spans="2:27" ht="19.2" x14ac:dyDescent="0.25">
      <c r="I10" s="562" t="s">
        <v>362</v>
      </c>
      <c r="K10" s="558"/>
      <c r="T10" s="544"/>
      <c r="U10" s="544"/>
      <c r="V10" s="544"/>
      <c r="W10" s="544"/>
      <c r="X10" s="544"/>
      <c r="Y10" s="544"/>
      <c r="Z10" s="544"/>
      <c r="AA10" s="544"/>
    </row>
    <row r="11" spans="2:27" ht="19.2" x14ac:dyDescent="0.25">
      <c r="I11" s="563" t="s">
        <v>363</v>
      </c>
      <c r="J11" s="559"/>
      <c r="K11" s="560"/>
      <c r="T11" s="544"/>
      <c r="U11" s="544"/>
      <c r="V11" s="544"/>
      <c r="W11" s="544"/>
      <c r="X11" s="544"/>
      <c r="Y11" s="544"/>
      <c r="Z11" s="544"/>
      <c r="AA11" s="544"/>
    </row>
    <row r="12" spans="2:27" ht="19.2" x14ac:dyDescent="0.25">
      <c r="T12" s="390"/>
      <c r="U12" s="544"/>
      <c r="V12" s="544"/>
      <c r="W12" s="544"/>
      <c r="X12" s="544"/>
      <c r="Y12" s="544"/>
      <c r="Z12" s="544"/>
      <c r="AA12" s="544"/>
    </row>
    <row r="13" spans="2:27" ht="33" x14ac:dyDescent="0.4">
      <c r="B13" s="572" t="s">
        <v>8</v>
      </c>
      <c r="C13" s="572"/>
      <c r="D13" s="572"/>
      <c r="E13" s="572"/>
      <c r="F13" s="572"/>
      <c r="G13" s="572"/>
      <c r="H13" s="572"/>
      <c r="I13" s="572"/>
      <c r="J13" s="572"/>
      <c r="K13" s="572"/>
      <c r="L13" s="572"/>
      <c r="M13" s="572"/>
      <c r="N13" s="572"/>
      <c r="O13" s="572"/>
      <c r="P13" s="572"/>
      <c r="Q13" s="572"/>
      <c r="R13" s="572"/>
      <c r="S13" s="547"/>
      <c r="T13" s="544"/>
      <c r="U13" s="544"/>
      <c r="V13" s="544"/>
      <c r="W13" s="544"/>
      <c r="X13" s="544"/>
      <c r="Y13" s="544"/>
      <c r="Z13" s="544"/>
      <c r="AA13" s="544"/>
    </row>
    <row r="14" spans="2:27" ht="19.2" x14ac:dyDescent="0.25">
      <c r="T14" s="545"/>
      <c r="U14" s="390"/>
      <c r="V14" s="544"/>
      <c r="W14" s="544"/>
      <c r="X14" s="544"/>
      <c r="Y14" s="544"/>
      <c r="Z14" s="544"/>
      <c r="AA14" s="544"/>
    </row>
    <row r="15" spans="2:27" ht="19.2" x14ac:dyDescent="0.25">
      <c r="T15" s="544"/>
      <c r="U15" s="544"/>
      <c r="V15" s="544"/>
      <c r="W15" s="544"/>
      <c r="X15" s="544"/>
      <c r="Y15" s="544"/>
      <c r="Z15" s="544"/>
      <c r="AA15" s="544"/>
    </row>
    <row r="16" spans="2:27" ht="19.2" x14ac:dyDescent="0.25">
      <c r="T16" s="390"/>
      <c r="U16" s="544"/>
      <c r="V16" s="544"/>
      <c r="W16" s="544"/>
      <c r="X16" s="544"/>
      <c r="Y16" s="544"/>
      <c r="Z16" s="544"/>
      <c r="AA16" s="544"/>
    </row>
    <row r="17" spans="2:27" ht="21" x14ac:dyDescent="0.25">
      <c r="N17" s="573" t="s">
        <v>9</v>
      </c>
      <c r="O17" s="573"/>
      <c r="P17" s="573"/>
      <c r="Q17" s="573"/>
      <c r="R17" s="573"/>
      <c r="S17" s="548"/>
      <c r="T17" s="390"/>
      <c r="U17" s="544"/>
      <c r="V17" s="544"/>
      <c r="W17" s="544"/>
      <c r="X17" s="544"/>
      <c r="Y17" s="544"/>
      <c r="Z17" s="544"/>
      <c r="AA17" s="544"/>
    </row>
    <row r="18" spans="2:27" ht="19.2" x14ac:dyDescent="0.25">
      <c r="T18" s="390"/>
      <c r="U18" s="544"/>
      <c r="V18" s="544"/>
      <c r="W18" s="544"/>
      <c r="X18" s="544"/>
      <c r="Y18" s="544"/>
      <c r="Z18" s="544"/>
      <c r="AA18" s="544"/>
    </row>
    <row r="19" spans="2:27" ht="19.2" x14ac:dyDescent="0.25">
      <c r="T19" s="544"/>
      <c r="U19" s="544"/>
      <c r="V19" s="544"/>
      <c r="W19" s="544"/>
      <c r="X19" s="544"/>
      <c r="Y19" s="544"/>
      <c r="Z19" s="544"/>
      <c r="AA19" s="544"/>
    </row>
    <row r="20" spans="2:27" ht="19.2" x14ac:dyDescent="0.25">
      <c r="T20" s="390"/>
      <c r="U20" s="544"/>
      <c r="V20" s="544"/>
      <c r="W20" s="544"/>
      <c r="X20" s="544"/>
      <c r="Y20" s="544"/>
      <c r="Z20" s="544"/>
      <c r="AA20" s="544"/>
    </row>
    <row r="21" spans="2:27" ht="19.2" x14ac:dyDescent="0.25">
      <c r="T21" s="544"/>
      <c r="U21" s="544"/>
      <c r="V21" s="544"/>
      <c r="W21" s="544"/>
      <c r="X21" s="544"/>
      <c r="Y21" s="544"/>
      <c r="Z21" s="544"/>
      <c r="AA21" s="544"/>
    </row>
    <row r="22" spans="2:27" ht="19.2" x14ac:dyDescent="0.25">
      <c r="B22" s="113" t="s">
        <v>10</v>
      </c>
      <c r="T22" s="390"/>
      <c r="U22" s="544"/>
      <c r="V22" s="544"/>
      <c r="W22" s="544"/>
      <c r="X22" s="544"/>
      <c r="Y22" s="544"/>
      <c r="Z22" s="544"/>
      <c r="AA22" s="544"/>
    </row>
    <row r="23" spans="2:27" ht="13.5" customHeight="1" x14ac:dyDescent="0.25">
      <c r="B23" s="570" t="s">
        <v>11</v>
      </c>
      <c r="C23" s="570"/>
      <c r="D23" s="570"/>
      <c r="E23" s="570"/>
      <c r="F23" s="570"/>
      <c r="G23" s="570"/>
      <c r="H23" s="570"/>
      <c r="I23" s="570"/>
      <c r="J23" s="570"/>
      <c r="K23" s="570"/>
      <c r="L23" s="570"/>
      <c r="M23" s="570"/>
      <c r="N23" s="570"/>
      <c r="O23" s="570"/>
      <c r="P23" s="570"/>
      <c r="Q23" s="570"/>
      <c r="R23" s="570"/>
      <c r="S23" s="23"/>
      <c r="T23" s="390"/>
      <c r="U23" s="544"/>
      <c r="V23" s="544"/>
      <c r="W23" s="544"/>
      <c r="X23" s="544"/>
      <c r="Y23" s="544"/>
      <c r="Z23" s="544"/>
      <c r="AA23" s="544"/>
    </row>
    <row r="24" spans="2:27" ht="13.5" customHeight="1" x14ac:dyDescent="0.2">
      <c r="B24" s="570"/>
      <c r="C24" s="570"/>
      <c r="D24" s="570"/>
      <c r="E24" s="570"/>
      <c r="F24" s="570"/>
      <c r="G24" s="570"/>
      <c r="H24" s="570"/>
      <c r="I24" s="570"/>
      <c r="J24" s="570"/>
      <c r="K24" s="570"/>
      <c r="L24" s="570"/>
      <c r="M24" s="570"/>
      <c r="N24" s="570"/>
      <c r="O24" s="570"/>
      <c r="P24" s="570"/>
      <c r="Q24" s="570"/>
      <c r="R24" s="570"/>
      <c r="S24" s="23"/>
    </row>
    <row r="25" spans="2:27" ht="13.5" customHeight="1" x14ac:dyDescent="0.2">
      <c r="B25" s="570"/>
      <c r="C25" s="570"/>
      <c r="D25" s="570"/>
      <c r="E25" s="570"/>
      <c r="F25" s="570"/>
      <c r="G25" s="570"/>
      <c r="H25" s="570"/>
      <c r="I25" s="570"/>
      <c r="J25" s="570"/>
      <c r="K25" s="570"/>
      <c r="L25" s="570"/>
      <c r="M25" s="570"/>
      <c r="N25" s="570"/>
      <c r="O25" s="570"/>
      <c r="P25" s="570"/>
      <c r="Q25" s="570"/>
      <c r="R25" s="570"/>
      <c r="S25" s="23"/>
    </row>
    <row r="26" spans="2:27" ht="13.5" customHeight="1" x14ac:dyDescent="0.2">
      <c r="B26" s="570"/>
      <c r="C26" s="570"/>
      <c r="D26" s="570"/>
      <c r="E26" s="570"/>
      <c r="F26" s="570"/>
      <c r="G26" s="570"/>
      <c r="H26" s="570"/>
      <c r="I26" s="570"/>
      <c r="J26" s="570"/>
      <c r="K26" s="570"/>
      <c r="L26" s="570"/>
      <c r="M26" s="570"/>
      <c r="N26" s="570"/>
      <c r="O26" s="570"/>
      <c r="P26" s="570"/>
      <c r="Q26" s="570"/>
      <c r="R26" s="570"/>
      <c r="S26" s="23"/>
    </row>
    <row r="27" spans="2:27" ht="13.5" customHeight="1" x14ac:dyDescent="0.2">
      <c r="B27" s="570"/>
      <c r="C27" s="570"/>
      <c r="D27" s="570"/>
      <c r="E27" s="570"/>
      <c r="F27" s="570"/>
      <c r="G27" s="570"/>
      <c r="H27" s="570"/>
      <c r="I27" s="570"/>
      <c r="J27" s="570"/>
      <c r="K27" s="570"/>
      <c r="L27" s="570"/>
      <c r="M27" s="570"/>
      <c r="N27" s="570"/>
      <c r="O27" s="570"/>
      <c r="P27" s="570"/>
      <c r="Q27" s="570"/>
      <c r="R27" s="570"/>
      <c r="S27" s="23"/>
    </row>
    <row r="28" spans="2:27" ht="14.4" x14ac:dyDescent="0.2">
      <c r="B28" s="23"/>
      <c r="C28" s="23"/>
      <c r="D28" s="23"/>
      <c r="E28" s="23"/>
      <c r="F28" s="23"/>
      <c r="G28" s="23"/>
      <c r="H28" s="23"/>
      <c r="I28" s="23"/>
      <c r="J28" s="23"/>
      <c r="K28" s="23"/>
      <c r="L28" s="23"/>
      <c r="M28" s="23"/>
      <c r="N28" s="23"/>
      <c r="O28" s="23"/>
      <c r="P28" s="23"/>
      <c r="Q28" s="23"/>
      <c r="R28" s="23"/>
      <c r="S28" s="23"/>
    </row>
    <row r="29" spans="2:27" ht="19.2" x14ac:dyDescent="0.25">
      <c r="B29" s="113" t="s">
        <v>12</v>
      </c>
    </row>
    <row r="30" spans="2:27" ht="14.4" x14ac:dyDescent="0.2">
      <c r="B30" s="570" t="s">
        <v>13</v>
      </c>
      <c r="C30" s="570"/>
      <c r="D30" s="570"/>
      <c r="E30" s="570"/>
      <c r="F30" s="570"/>
      <c r="G30" s="570"/>
      <c r="H30" s="570"/>
      <c r="I30" s="570"/>
      <c r="J30" s="570"/>
      <c r="K30" s="570"/>
      <c r="L30" s="570"/>
      <c r="M30" s="570"/>
      <c r="N30" s="570"/>
      <c r="O30" s="570"/>
      <c r="P30" s="570"/>
      <c r="Q30" s="570"/>
      <c r="R30" s="570"/>
      <c r="S30" s="23"/>
    </row>
    <row r="31" spans="2:27" ht="19.5" customHeight="1" x14ac:dyDescent="0.2">
      <c r="B31" s="570"/>
      <c r="C31" s="570"/>
      <c r="D31" s="570"/>
      <c r="E31" s="570"/>
      <c r="F31" s="570"/>
      <c r="G31" s="570"/>
      <c r="H31" s="570"/>
      <c r="I31" s="570"/>
      <c r="J31" s="570"/>
      <c r="K31" s="570"/>
      <c r="L31" s="570"/>
      <c r="M31" s="570"/>
      <c r="N31" s="570"/>
      <c r="O31" s="570"/>
      <c r="P31" s="570"/>
      <c r="Q31" s="570"/>
      <c r="R31" s="570"/>
      <c r="S31" s="23"/>
    </row>
    <row r="33" spans="2:19" ht="19.2" x14ac:dyDescent="0.25">
      <c r="B33" s="113" t="s">
        <v>14</v>
      </c>
    </row>
    <row r="34" spans="2:19" ht="13.5" customHeight="1" x14ac:dyDescent="0.2">
      <c r="B34" s="564" t="s">
        <v>15</v>
      </c>
      <c r="C34" s="564"/>
      <c r="D34" s="564"/>
      <c r="E34" s="564"/>
      <c r="F34" s="564"/>
      <c r="G34" s="564"/>
      <c r="H34" s="564"/>
      <c r="I34" s="564"/>
      <c r="J34" s="564"/>
      <c r="K34" s="564"/>
      <c r="L34" s="564"/>
      <c r="M34" s="564"/>
      <c r="N34" s="564"/>
      <c r="O34" s="564"/>
      <c r="P34" s="564"/>
      <c r="Q34" s="564"/>
      <c r="R34" s="564"/>
      <c r="S34" s="549"/>
    </row>
    <row r="35" spans="2:19" ht="13.5" customHeight="1" x14ac:dyDescent="0.2">
      <c r="B35" s="564"/>
      <c r="C35" s="564"/>
      <c r="D35" s="564"/>
      <c r="E35" s="564"/>
      <c r="F35" s="564"/>
      <c r="G35" s="564"/>
      <c r="H35" s="564"/>
      <c r="I35" s="564"/>
      <c r="J35" s="564"/>
      <c r="K35" s="564"/>
      <c r="L35" s="564"/>
      <c r="M35" s="564"/>
      <c r="N35" s="564"/>
      <c r="O35" s="564"/>
      <c r="P35" s="564"/>
      <c r="Q35" s="564"/>
      <c r="R35" s="564"/>
      <c r="S35" s="549"/>
    </row>
    <row r="36" spans="2:19" ht="13.5" customHeight="1" x14ac:dyDescent="0.2">
      <c r="B36" s="564"/>
      <c r="C36" s="564"/>
      <c r="D36" s="564"/>
      <c r="E36" s="564"/>
      <c r="F36" s="564"/>
      <c r="G36" s="564"/>
      <c r="H36" s="564"/>
      <c r="I36" s="564"/>
      <c r="J36" s="564"/>
      <c r="K36" s="564"/>
      <c r="L36" s="564"/>
      <c r="M36" s="564"/>
      <c r="N36" s="564"/>
      <c r="O36" s="564"/>
      <c r="P36" s="564"/>
      <c r="Q36" s="564"/>
      <c r="R36" s="564"/>
      <c r="S36" s="549"/>
    </row>
    <row r="37" spans="2:19" ht="21" customHeight="1" x14ac:dyDescent="0.2">
      <c r="B37" s="564"/>
      <c r="C37" s="564"/>
      <c r="D37" s="564"/>
      <c r="E37" s="564"/>
      <c r="F37" s="564"/>
      <c r="G37" s="564"/>
      <c r="H37" s="564"/>
      <c r="I37" s="564"/>
      <c r="J37" s="564"/>
      <c r="K37" s="564"/>
      <c r="L37" s="564"/>
      <c r="M37" s="564"/>
      <c r="N37" s="564"/>
      <c r="O37" s="564"/>
      <c r="P37" s="564"/>
      <c r="Q37" s="564"/>
      <c r="R37" s="564"/>
      <c r="S37" s="549"/>
    </row>
    <row r="38" spans="2:19" ht="96.75" customHeight="1" x14ac:dyDescent="0.2">
      <c r="B38" s="565" t="s">
        <v>16</v>
      </c>
      <c r="C38" s="565"/>
      <c r="D38" s="565"/>
      <c r="E38" s="565"/>
      <c r="F38" s="565"/>
      <c r="G38" s="565"/>
      <c r="H38" s="565"/>
      <c r="I38" s="565"/>
      <c r="J38" s="565"/>
      <c r="K38" s="565"/>
      <c r="L38" s="565"/>
      <c r="M38" s="565"/>
      <c r="N38" s="565"/>
      <c r="O38" s="565"/>
      <c r="P38" s="565"/>
      <c r="Q38" s="565"/>
      <c r="R38" s="565"/>
      <c r="S38" s="550"/>
    </row>
    <row r="39" spans="2:19" ht="78.75" customHeight="1" x14ac:dyDescent="0.2"/>
  </sheetData>
  <mergeCells count="11">
    <mergeCell ref="B34:R37"/>
    <mergeCell ref="B38:R38"/>
    <mergeCell ref="N3:Q3"/>
    <mergeCell ref="B3:C3"/>
    <mergeCell ref="B4:C4"/>
    <mergeCell ref="B30:R31"/>
    <mergeCell ref="B7:C7"/>
    <mergeCell ref="B23:R27"/>
    <mergeCell ref="B13:R13"/>
    <mergeCell ref="N17:R17"/>
    <mergeCell ref="I5:K6"/>
  </mergeCells>
  <phoneticPr fontId="4"/>
  <printOptions horizontalCentered="1" verticalCentered="1"/>
  <pageMargins left="0.39370078740157483" right="0.39370078740157483" top="0.39370078740157483" bottom="0.39370078740157483" header="0.51181102362204722" footer="0.31496062992125984"/>
  <pageSetup paperSize="9" scale="59" orientation="landscape" r:id="rId1"/>
  <headerFooter scaleWithDoc="0" alignWithMargins="0">
    <oddHeader>&amp;C&amp;"ＭＳ ゴシック,標準"&amp;12&amp;F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69"/>
  <sheetViews>
    <sheetView showZeros="0" tabSelected="1" view="pageBreakPreview" zoomScale="77" zoomScaleNormal="85" zoomScaleSheetLayoutView="77" zoomScalePageLayoutView="82" workbookViewId="0">
      <selection activeCell="G2" sqref="G2:K2"/>
    </sheetView>
  </sheetViews>
  <sheetFormatPr defaultColWidth="13.21875" defaultRowHeight="15" customHeight="1" x14ac:dyDescent="0.2"/>
  <cols>
    <col min="1" max="1" width="4.21875" style="48" bestFit="1" customWidth="1"/>
    <col min="2" max="2" width="9.77734375" style="48" customWidth="1"/>
    <col min="3" max="5" width="9.44140625" style="48" customWidth="1"/>
    <col min="6" max="6" width="10.44140625" style="48" customWidth="1"/>
    <col min="7" max="8" width="8.77734375" style="48" customWidth="1"/>
    <col min="9" max="12" width="9.44140625" style="48" customWidth="1"/>
    <col min="13" max="13" width="9.21875" style="48" bestFit="1" customWidth="1"/>
    <col min="14" max="19" width="9.44140625" style="48" customWidth="1"/>
    <col min="20" max="21" width="3.21875" style="48" customWidth="1"/>
    <col min="22" max="22" width="7.21875" style="48" customWidth="1"/>
    <col min="23" max="23" width="11" style="48" customWidth="1"/>
    <col min="24" max="24" width="6.77734375" style="48" customWidth="1"/>
    <col min="25" max="26" width="13.21875" style="48"/>
    <col min="27" max="27" width="13.77734375" style="48" customWidth="1"/>
    <col min="28" max="28" width="12.77734375" style="48" customWidth="1"/>
    <col min="29" max="16384" width="13.21875" style="48"/>
  </cols>
  <sheetData>
    <row r="1" spans="1:27" ht="15" customHeight="1" x14ac:dyDescent="0.2">
      <c r="A1" s="336"/>
      <c r="B1" s="176"/>
    </row>
    <row r="2" spans="1:27" ht="30.75" customHeight="1" x14ac:dyDescent="0.25">
      <c r="A2" s="336"/>
      <c r="B2" s="335"/>
      <c r="C2" s="336"/>
      <c r="D2" s="336"/>
      <c r="E2" s="336"/>
      <c r="F2" s="336"/>
      <c r="G2" s="759" t="s">
        <v>17</v>
      </c>
      <c r="H2" s="759"/>
      <c r="I2" s="759"/>
      <c r="J2" s="759"/>
      <c r="K2" s="759"/>
      <c r="L2" s="336"/>
      <c r="M2" s="336"/>
      <c r="N2" s="336"/>
      <c r="O2" s="336"/>
      <c r="P2" s="336"/>
      <c r="Q2" s="338"/>
      <c r="R2" s="338"/>
      <c r="S2" s="339"/>
      <c r="T2" s="336"/>
      <c r="U2" s="336"/>
      <c r="V2" s="390"/>
      <c r="W2" s="401"/>
      <c r="X2" s="401"/>
      <c r="Y2" s="401"/>
      <c r="Z2" s="401"/>
      <c r="AA2" s="401"/>
    </row>
    <row r="3" spans="1:27" ht="15" customHeight="1" x14ac:dyDescent="0.15">
      <c r="A3" s="336"/>
      <c r="B3" s="336"/>
      <c r="C3" s="336"/>
      <c r="D3" s="336"/>
      <c r="E3" s="336"/>
      <c r="F3" s="336"/>
      <c r="G3" s="337"/>
      <c r="H3" s="336"/>
      <c r="I3" s="336"/>
      <c r="J3" s="336"/>
      <c r="K3" s="336"/>
      <c r="L3" s="336"/>
      <c r="M3" s="336"/>
      <c r="N3" s="336"/>
      <c r="O3" s="336"/>
      <c r="P3" s="336"/>
      <c r="Q3" s="336"/>
      <c r="R3" s="336"/>
      <c r="S3" s="336"/>
      <c r="T3" s="336"/>
      <c r="U3" s="336"/>
      <c r="V3" s="401"/>
      <c r="W3" s="401"/>
      <c r="X3" s="401"/>
      <c r="Y3" s="401"/>
      <c r="Z3" s="401"/>
      <c r="AA3" s="401"/>
    </row>
    <row r="4" spans="1:27" ht="15" customHeight="1" x14ac:dyDescent="0.15">
      <c r="A4" s="336"/>
      <c r="B4" s="340" t="s">
        <v>18</v>
      </c>
      <c r="C4" s="336"/>
      <c r="D4" s="336"/>
      <c r="E4" s="336"/>
      <c r="F4" s="336"/>
      <c r="G4" s="336"/>
      <c r="H4" s="336"/>
      <c r="I4" s="336"/>
      <c r="J4" s="336"/>
      <c r="K4" s="336"/>
      <c r="L4" s="336"/>
      <c r="M4" s="336"/>
      <c r="N4" s="336"/>
      <c r="O4" s="336"/>
      <c r="P4" s="336"/>
      <c r="Q4" s="336"/>
      <c r="R4" s="336"/>
      <c r="S4" s="336"/>
      <c r="T4" s="336"/>
      <c r="U4" s="336"/>
      <c r="V4" s="658"/>
      <c r="W4" s="658"/>
      <c r="X4" s="658"/>
      <c r="Y4" s="658"/>
      <c r="Z4" s="658"/>
      <c r="AA4" s="401"/>
    </row>
    <row r="5" spans="1:27" ht="15" customHeight="1" x14ac:dyDescent="0.15">
      <c r="A5" s="336"/>
      <c r="B5" s="341"/>
      <c r="C5" s="336"/>
      <c r="D5" s="336"/>
      <c r="E5" s="336"/>
      <c r="F5" s="336"/>
      <c r="G5" s="336"/>
      <c r="H5" s="336"/>
      <c r="I5" s="336"/>
      <c r="J5" s="336"/>
      <c r="K5" s="336"/>
      <c r="L5" s="336"/>
      <c r="M5" s="336"/>
      <c r="N5" s="336"/>
      <c r="O5" s="336"/>
      <c r="P5" s="336"/>
      <c r="Q5" s="336"/>
      <c r="R5" s="336"/>
      <c r="S5" s="336"/>
      <c r="T5" s="336"/>
      <c r="U5" s="336"/>
      <c r="V5" s="658"/>
      <c r="W5" s="658"/>
      <c r="X5" s="658"/>
      <c r="Y5" s="658"/>
      <c r="Z5" s="658"/>
      <c r="AA5" s="401"/>
    </row>
    <row r="6" spans="1:27" ht="15" customHeight="1" thickBot="1" x14ac:dyDescent="0.25">
      <c r="A6" s="336"/>
      <c r="B6" s="499" t="s">
        <v>19</v>
      </c>
      <c r="C6" s="170"/>
      <c r="D6" s="342"/>
      <c r="E6" s="342"/>
      <c r="F6" s="336"/>
      <c r="G6" s="343"/>
      <c r="H6" s="336"/>
      <c r="I6" s="336"/>
      <c r="J6" s="336"/>
      <c r="K6" s="336"/>
      <c r="L6" s="336"/>
      <c r="M6" s="336"/>
      <c r="N6" s="336"/>
      <c r="O6" s="336"/>
      <c r="P6" s="336"/>
      <c r="Q6" s="336"/>
      <c r="R6" s="336"/>
      <c r="S6" s="135" t="s">
        <v>20</v>
      </c>
      <c r="T6" s="336"/>
      <c r="U6" s="336"/>
      <c r="V6" s="659"/>
      <c r="W6" s="659"/>
      <c r="X6" s="659"/>
      <c r="Y6" s="659"/>
      <c r="Z6" s="659"/>
      <c r="AA6" s="659"/>
    </row>
    <row r="7" spans="1:27" ht="15" customHeight="1" x14ac:dyDescent="0.2">
      <c r="A7" s="336"/>
      <c r="B7" s="580" t="s">
        <v>21</v>
      </c>
      <c r="C7" s="581"/>
      <c r="D7" s="582"/>
      <c r="E7" s="592" t="s">
        <v>22</v>
      </c>
      <c r="F7" s="369" t="s">
        <v>23</v>
      </c>
      <c r="G7" s="344"/>
      <c r="H7" s="344"/>
      <c r="I7" s="344"/>
      <c r="J7" s="344"/>
      <c r="K7" s="344"/>
      <c r="L7" s="344"/>
      <c r="M7" s="344"/>
      <c r="N7" s="344"/>
      <c r="O7" s="344"/>
      <c r="P7" s="344"/>
      <c r="Q7" s="344"/>
      <c r="R7" s="344"/>
      <c r="S7" s="345"/>
      <c r="T7" s="336"/>
      <c r="U7" s="336"/>
      <c r="V7" s="659"/>
      <c r="W7" s="659"/>
      <c r="X7" s="659"/>
      <c r="Y7" s="659"/>
      <c r="Z7" s="659"/>
      <c r="AA7" s="659"/>
    </row>
    <row r="8" spans="1:27" ht="15" customHeight="1" thickBot="1" x14ac:dyDescent="0.25">
      <c r="A8" s="336"/>
      <c r="B8" s="586"/>
      <c r="C8" s="587"/>
      <c r="D8" s="588"/>
      <c r="E8" s="593"/>
      <c r="F8" s="357" t="s">
        <v>24</v>
      </c>
      <c r="G8" s="347" t="s">
        <v>25</v>
      </c>
      <c r="H8" s="347" t="s">
        <v>26</v>
      </c>
      <c r="I8" s="347" t="s">
        <v>27</v>
      </c>
      <c r="J8" s="347" t="s">
        <v>28</v>
      </c>
      <c r="K8" s="347" t="s">
        <v>29</v>
      </c>
      <c r="L8" s="348" t="s">
        <v>30</v>
      </c>
      <c r="M8" s="349" t="s">
        <v>31</v>
      </c>
      <c r="N8" s="347" t="s">
        <v>32</v>
      </c>
      <c r="O8" s="347" t="s">
        <v>33</v>
      </c>
      <c r="P8" s="347" t="s">
        <v>34</v>
      </c>
      <c r="Q8" s="347" t="s">
        <v>35</v>
      </c>
      <c r="R8" s="347" t="s">
        <v>36</v>
      </c>
      <c r="S8" s="350" t="s">
        <v>37</v>
      </c>
      <c r="T8" s="336"/>
      <c r="U8" s="336"/>
      <c r="V8" s="659"/>
      <c r="W8" s="659"/>
      <c r="X8" s="659"/>
      <c r="Y8" s="659"/>
      <c r="Z8" s="659"/>
      <c r="AA8" s="659"/>
    </row>
    <row r="9" spans="1:27" ht="15" customHeight="1" x14ac:dyDescent="0.2">
      <c r="A9" s="336">
        <v>1</v>
      </c>
      <c r="B9" s="351"/>
      <c r="C9" s="594" t="s">
        <v>38</v>
      </c>
      <c r="D9" s="352" t="s">
        <v>39</v>
      </c>
      <c r="E9" s="353">
        <v>70</v>
      </c>
      <c r="F9" s="318"/>
      <c r="G9" s="319"/>
      <c r="H9" s="319"/>
      <c r="I9" s="319"/>
      <c r="J9" s="319"/>
      <c r="K9" s="319"/>
      <c r="L9" s="331"/>
      <c r="M9" s="331"/>
      <c r="N9" s="331"/>
      <c r="O9" s="331"/>
      <c r="P9" s="331"/>
      <c r="Q9" s="331"/>
      <c r="R9" s="331"/>
      <c r="S9" s="332"/>
      <c r="T9" s="336"/>
      <c r="U9" s="336"/>
      <c r="V9" s="659"/>
      <c r="W9" s="659"/>
      <c r="X9" s="659"/>
      <c r="Y9" s="659"/>
      <c r="Z9" s="659"/>
      <c r="AA9" s="659"/>
    </row>
    <row r="10" spans="1:27" ht="15" customHeight="1" x14ac:dyDescent="0.2">
      <c r="A10" s="336">
        <v>2</v>
      </c>
      <c r="B10" s="351"/>
      <c r="C10" s="595"/>
      <c r="D10" s="352" t="s">
        <v>40</v>
      </c>
      <c r="E10" s="353">
        <v>90</v>
      </c>
      <c r="F10" s="324"/>
      <c r="G10" s="329"/>
      <c r="H10" s="329"/>
      <c r="I10" s="329"/>
      <c r="J10" s="329"/>
      <c r="K10" s="329"/>
      <c r="L10" s="330"/>
      <c r="M10" s="330"/>
      <c r="N10" s="330"/>
      <c r="O10" s="330"/>
      <c r="P10" s="330"/>
      <c r="Q10" s="330"/>
      <c r="R10" s="330"/>
      <c r="S10" s="321"/>
      <c r="T10" s="336"/>
      <c r="U10" s="336"/>
    </row>
    <row r="11" spans="1:27" ht="15" customHeight="1" thickBot="1" x14ac:dyDescent="0.25">
      <c r="A11" s="336">
        <v>3</v>
      </c>
      <c r="B11" s="589" t="s">
        <v>41</v>
      </c>
      <c r="C11" s="595"/>
      <c r="D11" s="349" t="s">
        <v>42</v>
      </c>
      <c r="E11" s="354">
        <v>185</v>
      </c>
      <c r="F11" s="333"/>
      <c r="G11" s="334"/>
      <c r="H11" s="334"/>
      <c r="I11" s="334"/>
      <c r="J11" s="334"/>
      <c r="K11" s="334"/>
      <c r="L11" s="326"/>
      <c r="M11" s="326"/>
      <c r="N11" s="326"/>
      <c r="O11" s="326"/>
      <c r="P11" s="326"/>
      <c r="Q11" s="326"/>
      <c r="R11" s="326"/>
      <c r="S11" s="327"/>
      <c r="T11" s="336"/>
      <c r="U11" s="336"/>
      <c r="V11" s="660"/>
      <c r="W11" s="660"/>
      <c r="X11" s="660"/>
      <c r="Y11" s="660"/>
      <c r="Z11" s="660"/>
      <c r="AA11" s="660"/>
    </row>
    <row r="12" spans="1:27" ht="15" customHeight="1" thickBot="1" x14ac:dyDescent="0.25">
      <c r="A12" s="336">
        <v>4</v>
      </c>
      <c r="B12" s="589"/>
      <c r="C12" s="595"/>
      <c r="D12" s="355" t="s">
        <v>43</v>
      </c>
      <c r="E12" s="356">
        <v>345</v>
      </c>
      <c r="F12" s="328">
        <v>50</v>
      </c>
      <c r="G12" s="316">
        <v>65</v>
      </c>
      <c r="H12" s="316">
        <v>80</v>
      </c>
      <c r="I12" s="316">
        <v>50</v>
      </c>
      <c r="J12" s="316">
        <v>0</v>
      </c>
      <c r="K12" s="316">
        <v>0</v>
      </c>
      <c r="L12" s="314">
        <v>245</v>
      </c>
      <c r="M12" s="315">
        <v>0</v>
      </c>
      <c r="N12" s="316">
        <v>0</v>
      </c>
      <c r="O12" s="316">
        <v>0</v>
      </c>
      <c r="P12" s="316">
        <v>0</v>
      </c>
      <c r="Q12" s="316">
        <v>60</v>
      </c>
      <c r="R12" s="316">
        <v>40</v>
      </c>
      <c r="S12" s="317">
        <v>100</v>
      </c>
      <c r="T12" s="336"/>
      <c r="U12" s="336"/>
      <c r="V12" s="660"/>
      <c r="W12" s="660"/>
      <c r="X12" s="660"/>
      <c r="Y12" s="660"/>
      <c r="Z12" s="660"/>
      <c r="AA12" s="660"/>
    </row>
    <row r="13" spans="1:27" ht="15" customHeight="1" x14ac:dyDescent="0.2">
      <c r="A13" s="336">
        <v>5</v>
      </c>
      <c r="B13" s="357"/>
      <c r="C13" s="596" t="s">
        <v>44</v>
      </c>
      <c r="D13" s="597"/>
      <c r="E13" s="500">
        <v>600</v>
      </c>
      <c r="F13" s="318"/>
      <c r="G13" s="319"/>
      <c r="H13" s="319"/>
      <c r="I13" s="319"/>
      <c r="J13" s="319"/>
      <c r="K13" s="320"/>
      <c r="L13" s="502">
        <v>300</v>
      </c>
      <c r="M13" s="318"/>
      <c r="N13" s="319"/>
      <c r="O13" s="319"/>
      <c r="P13" s="319"/>
      <c r="Q13" s="319"/>
      <c r="R13" s="320"/>
      <c r="S13" s="501">
        <v>300</v>
      </c>
      <c r="T13" s="336"/>
      <c r="U13" s="336"/>
      <c r="V13" s="660"/>
      <c r="W13" s="660"/>
      <c r="X13" s="660"/>
      <c r="Y13" s="660"/>
      <c r="Z13" s="660"/>
      <c r="AA13" s="660"/>
    </row>
    <row r="14" spans="1:27" ht="15" customHeight="1" thickBot="1" x14ac:dyDescent="0.25">
      <c r="A14" s="336">
        <v>6</v>
      </c>
      <c r="B14" s="358"/>
      <c r="C14" s="590" t="s">
        <v>43</v>
      </c>
      <c r="D14" s="591"/>
      <c r="E14" s="359">
        <v>945</v>
      </c>
      <c r="F14" s="325"/>
      <c r="G14" s="326"/>
      <c r="H14" s="326"/>
      <c r="I14" s="326"/>
      <c r="J14" s="326"/>
      <c r="K14" s="327"/>
      <c r="L14" s="322">
        <f>SUM(L12:L13)</f>
        <v>545</v>
      </c>
      <c r="M14" s="325"/>
      <c r="N14" s="326"/>
      <c r="O14" s="326"/>
      <c r="P14" s="326"/>
      <c r="Q14" s="326"/>
      <c r="R14" s="327"/>
      <c r="S14" s="323">
        <f>SUM(S12:S13)</f>
        <v>400</v>
      </c>
      <c r="T14" s="336"/>
      <c r="U14" s="336"/>
      <c r="V14" s="660"/>
      <c r="W14" s="660"/>
      <c r="X14" s="660"/>
      <c r="Y14" s="660"/>
      <c r="Z14" s="660"/>
      <c r="AA14" s="660"/>
    </row>
    <row r="15" spans="1:27" ht="15" customHeight="1" x14ac:dyDescent="0.2">
      <c r="A15" s="336"/>
      <c r="B15" s="341"/>
      <c r="C15" s="336"/>
      <c r="D15" s="336"/>
      <c r="E15" s="336"/>
      <c r="F15" s="336"/>
      <c r="G15" s="343"/>
      <c r="H15" s="336"/>
      <c r="I15" s="336"/>
      <c r="J15" s="336"/>
      <c r="K15" s="336"/>
      <c r="L15" s="336"/>
      <c r="M15" s="336"/>
      <c r="N15" s="336"/>
      <c r="O15" s="336"/>
      <c r="P15" s="336"/>
      <c r="Q15" s="336"/>
      <c r="R15" s="336"/>
      <c r="S15" s="343"/>
      <c r="T15" s="336"/>
      <c r="U15" s="336"/>
    </row>
    <row r="16" spans="1:27" ht="15" customHeight="1" x14ac:dyDescent="0.2">
      <c r="A16" s="336"/>
      <c r="B16" s="346"/>
      <c r="C16" s="346"/>
      <c r="D16" s="362"/>
      <c r="E16" s="363"/>
      <c r="F16" s="336"/>
      <c r="G16" s="336"/>
      <c r="H16" s="336"/>
      <c r="I16" s="336"/>
      <c r="J16" s="336"/>
      <c r="K16" s="336"/>
      <c r="L16" s="336"/>
      <c r="M16" s="336"/>
      <c r="N16" s="336"/>
      <c r="O16" s="336"/>
      <c r="P16" s="336"/>
      <c r="Q16" s="336"/>
      <c r="R16" s="336"/>
      <c r="S16" s="336"/>
      <c r="T16" s="336"/>
      <c r="U16" s="336"/>
      <c r="V16" s="660"/>
      <c r="W16" s="660"/>
      <c r="X16" s="660"/>
      <c r="Y16" s="660"/>
      <c r="Z16" s="660"/>
      <c r="AA16" s="660"/>
    </row>
    <row r="17" spans="1:27" ht="15" customHeight="1" thickBot="1" x14ac:dyDescent="0.25">
      <c r="A17" s="336"/>
      <c r="B17" s="336" t="s">
        <v>45</v>
      </c>
      <c r="C17" s="336"/>
      <c r="D17" s="336"/>
      <c r="E17" s="336"/>
      <c r="F17" s="336"/>
      <c r="G17" s="336"/>
      <c r="H17" s="336"/>
      <c r="I17" s="336"/>
      <c r="J17" s="336"/>
      <c r="K17" s="336"/>
      <c r="L17" s="336"/>
      <c r="M17" s="336"/>
      <c r="N17" s="336"/>
      <c r="O17" s="336"/>
      <c r="P17" s="336"/>
      <c r="Q17" s="343" t="s">
        <v>20</v>
      </c>
      <c r="R17" s="336"/>
      <c r="S17" s="336"/>
      <c r="T17" s="336"/>
      <c r="U17" s="336"/>
      <c r="V17" s="660"/>
      <c r="W17" s="660"/>
      <c r="X17" s="660"/>
      <c r="Y17" s="660"/>
      <c r="Z17" s="660"/>
      <c r="AA17" s="660"/>
    </row>
    <row r="18" spans="1:27" ht="15" customHeight="1" thickBot="1" x14ac:dyDescent="0.25">
      <c r="A18" s="336"/>
      <c r="B18" s="580" t="s">
        <v>46</v>
      </c>
      <c r="C18" s="581"/>
      <c r="D18" s="582"/>
      <c r="E18" s="364"/>
      <c r="F18" s="643" t="s">
        <v>47</v>
      </c>
      <c r="G18" s="165"/>
      <c r="H18" s="165"/>
      <c r="I18" s="628" t="s">
        <v>48</v>
      </c>
      <c r="J18" s="629"/>
      <c r="K18" s="629"/>
      <c r="L18" s="629"/>
      <c r="M18" s="629"/>
      <c r="N18" s="630"/>
      <c r="O18" s="637" t="s">
        <v>49</v>
      </c>
      <c r="P18" s="638"/>
      <c r="Q18" s="639"/>
      <c r="R18" s="336"/>
      <c r="S18" s="336"/>
      <c r="T18" s="336"/>
      <c r="U18" s="336"/>
      <c r="V18" s="660"/>
      <c r="W18" s="660"/>
      <c r="X18" s="660"/>
      <c r="Y18" s="660"/>
      <c r="Z18" s="660"/>
      <c r="AA18" s="660"/>
    </row>
    <row r="19" spans="1:27" ht="15" customHeight="1" x14ac:dyDescent="0.2">
      <c r="A19" s="336"/>
      <c r="B19" s="583"/>
      <c r="C19" s="584"/>
      <c r="D19" s="585"/>
      <c r="E19" s="365" t="s">
        <v>50</v>
      </c>
      <c r="F19" s="644"/>
      <c r="G19" s="654" t="s">
        <v>51</v>
      </c>
      <c r="H19" s="655"/>
      <c r="I19" s="646" t="s">
        <v>22</v>
      </c>
      <c r="J19" s="634" t="s">
        <v>52</v>
      </c>
      <c r="K19" s="635"/>
      <c r="L19" s="635"/>
      <c r="M19" s="635"/>
      <c r="N19" s="636"/>
      <c r="O19" s="600" t="s">
        <v>50</v>
      </c>
      <c r="P19" s="611" t="s">
        <v>53</v>
      </c>
      <c r="Q19" s="612"/>
      <c r="R19" s="336"/>
      <c r="S19" s="336"/>
      <c r="T19" s="336"/>
      <c r="U19" s="336"/>
      <c r="V19" s="660"/>
      <c r="W19" s="660"/>
      <c r="X19" s="660"/>
      <c r="Y19" s="660"/>
      <c r="Z19" s="660"/>
      <c r="AA19" s="660"/>
    </row>
    <row r="20" spans="1:27" ht="21" customHeight="1" thickBot="1" x14ac:dyDescent="0.25">
      <c r="A20" s="336"/>
      <c r="B20" s="586"/>
      <c r="C20" s="587"/>
      <c r="D20" s="588"/>
      <c r="E20" s="366" t="s">
        <v>54</v>
      </c>
      <c r="F20" s="645"/>
      <c r="G20" s="656"/>
      <c r="H20" s="657"/>
      <c r="I20" s="647"/>
      <c r="J20" s="55" t="s">
        <v>55</v>
      </c>
      <c r="K20" s="19" t="s">
        <v>56</v>
      </c>
      <c r="L20" s="19" t="s">
        <v>57</v>
      </c>
      <c r="M20" s="19" t="s">
        <v>58</v>
      </c>
      <c r="N20" s="63" t="s">
        <v>59</v>
      </c>
      <c r="O20" s="640"/>
      <c r="P20" s="127" t="s">
        <v>60</v>
      </c>
      <c r="Q20" s="128" t="s">
        <v>61</v>
      </c>
      <c r="R20" s="336"/>
      <c r="S20" s="336"/>
      <c r="T20" s="336"/>
      <c r="U20" s="336"/>
      <c r="V20" s="402"/>
      <c r="W20" s="401"/>
      <c r="X20" s="401"/>
      <c r="Y20" s="401"/>
      <c r="Z20" s="401"/>
      <c r="AA20" s="401"/>
    </row>
    <row r="21" spans="1:27" ht="15" customHeight="1" x14ac:dyDescent="0.2">
      <c r="A21" s="336">
        <v>7</v>
      </c>
      <c r="B21" s="360"/>
      <c r="C21" s="602" t="s">
        <v>62</v>
      </c>
      <c r="D21" s="582"/>
      <c r="E21" s="367"/>
      <c r="F21" s="648"/>
      <c r="G21" s="649"/>
      <c r="H21" s="649"/>
      <c r="I21" s="649"/>
      <c r="J21" s="649"/>
      <c r="K21" s="649"/>
      <c r="L21" s="649"/>
      <c r="M21" s="649"/>
      <c r="N21" s="649"/>
      <c r="O21" s="649"/>
      <c r="P21" s="649"/>
      <c r="Q21" s="650"/>
      <c r="R21" s="336"/>
      <c r="S21" s="336"/>
      <c r="T21" s="336"/>
      <c r="U21" s="336"/>
      <c r="V21" s="660"/>
      <c r="W21" s="660"/>
      <c r="X21" s="660"/>
      <c r="Y21" s="660"/>
      <c r="Z21" s="660"/>
      <c r="AA21" s="660"/>
    </row>
    <row r="22" spans="1:27" ht="15" customHeight="1" x14ac:dyDescent="0.2">
      <c r="A22" s="336"/>
      <c r="B22" s="589" t="s">
        <v>63</v>
      </c>
      <c r="C22" s="603"/>
      <c r="D22" s="604"/>
      <c r="E22" s="391">
        <v>200</v>
      </c>
      <c r="F22" s="651"/>
      <c r="G22" s="652"/>
      <c r="H22" s="652"/>
      <c r="I22" s="652"/>
      <c r="J22" s="652"/>
      <c r="K22" s="652"/>
      <c r="L22" s="652"/>
      <c r="M22" s="652"/>
      <c r="N22" s="652"/>
      <c r="O22" s="652"/>
      <c r="P22" s="652"/>
      <c r="Q22" s="653"/>
      <c r="R22" s="336"/>
      <c r="S22" s="336"/>
      <c r="T22" s="336"/>
      <c r="U22" s="336"/>
      <c r="V22" s="660"/>
      <c r="W22" s="660"/>
      <c r="X22" s="660"/>
      <c r="Y22" s="660"/>
      <c r="Z22" s="660"/>
      <c r="AA22" s="660"/>
    </row>
    <row r="23" spans="1:27" ht="15" customHeight="1" x14ac:dyDescent="0.2">
      <c r="A23" s="336">
        <v>8</v>
      </c>
      <c r="B23" s="589"/>
      <c r="C23" s="624" t="s">
        <v>44</v>
      </c>
      <c r="D23" s="625"/>
      <c r="E23" s="392"/>
      <c r="F23" s="163"/>
      <c r="G23" s="166"/>
      <c r="H23" s="166"/>
      <c r="I23" s="129"/>
      <c r="J23" s="120" t="s">
        <v>64</v>
      </c>
      <c r="K23" s="130" t="s">
        <v>65</v>
      </c>
      <c r="L23" s="130" t="s">
        <v>66</v>
      </c>
      <c r="M23" s="131" t="s">
        <v>67</v>
      </c>
      <c r="N23" s="132" t="s">
        <v>68</v>
      </c>
      <c r="O23" s="133"/>
      <c r="P23" s="132" t="s">
        <v>69</v>
      </c>
      <c r="Q23" s="132" t="s">
        <v>70</v>
      </c>
      <c r="R23" s="336"/>
      <c r="S23" s="336"/>
      <c r="T23" s="336"/>
      <c r="U23" s="336"/>
      <c r="V23" s="660"/>
      <c r="W23" s="660"/>
      <c r="X23" s="660"/>
      <c r="Y23" s="660"/>
      <c r="Z23" s="660"/>
      <c r="AA23" s="660"/>
    </row>
    <row r="24" spans="1:27" ht="30" customHeight="1" x14ac:dyDescent="0.2">
      <c r="A24" s="336"/>
      <c r="B24" s="589"/>
      <c r="C24" s="626"/>
      <c r="D24" s="627"/>
      <c r="E24" s="393">
        <v>1060</v>
      </c>
      <c r="F24" s="164">
        <v>600</v>
      </c>
      <c r="G24" s="641">
        <v>200</v>
      </c>
      <c r="H24" s="642"/>
      <c r="I24" s="134" t="s">
        <v>71</v>
      </c>
      <c r="J24" s="394" t="s">
        <v>72</v>
      </c>
      <c r="K24" s="395" t="s">
        <v>73</v>
      </c>
      <c r="L24" s="394" t="s">
        <v>74</v>
      </c>
      <c r="M24" s="396" t="s">
        <v>75</v>
      </c>
      <c r="N24" s="397"/>
      <c r="O24" s="398">
        <v>60</v>
      </c>
      <c r="P24" s="62">
        <v>59</v>
      </c>
      <c r="Q24" s="399">
        <v>1</v>
      </c>
      <c r="R24" s="336"/>
      <c r="S24" s="336"/>
      <c r="T24" s="336"/>
      <c r="U24" s="336"/>
      <c r="V24" s="660"/>
      <c r="W24" s="660"/>
      <c r="X24" s="660"/>
      <c r="Y24" s="660"/>
      <c r="Z24" s="660"/>
      <c r="AA24" s="660"/>
    </row>
    <row r="25" spans="1:27" ht="15" customHeight="1" thickBot="1" x14ac:dyDescent="0.2">
      <c r="A25" s="336">
        <v>9</v>
      </c>
      <c r="B25" s="361"/>
      <c r="C25" s="590" t="s">
        <v>76</v>
      </c>
      <c r="D25" s="591"/>
      <c r="E25" s="368">
        <v>1260</v>
      </c>
      <c r="F25" s="631"/>
      <c r="G25" s="632"/>
      <c r="H25" s="632"/>
      <c r="I25" s="632"/>
      <c r="J25" s="632"/>
      <c r="K25" s="632"/>
      <c r="L25" s="632"/>
      <c r="M25" s="632"/>
      <c r="N25" s="632"/>
      <c r="O25" s="632"/>
      <c r="P25" s="632"/>
      <c r="Q25" s="633"/>
      <c r="R25" s="336"/>
      <c r="S25" s="336"/>
      <c r="T25" s="336"/>
      <c r="U25" s="336"/>
      <c r="V25" s="401"/>
      <c r="W25" s="401"/>
      <c r="X25" s="401"/>
      <c r="Y25" s="401"/>
      <c r="Z25" s="401"/>
      <c r="AA25" s="401"/>
    </row>
    <row r="26" spans="1:27" ht="15" customHeight="1" x14ac:dyDescent="0.15">
      <c r="A26" s="336"/>
      <c r="B26" s="336"/>
      <c r="C26" s="336"/>
      <c r="D26" s="336"/>
      <c r="E26" s="336"/>
      <c r="F26" s="336"/>
      <c r="G26" s="336"/>
      <c r="H26" s="336"/>
      <c r="I26" s="336"/>
      <c r="J26" s="336"/>
      <c r="K26" s="336"/>
      <c r="L26" s="336"/>
      <c r="M26" s="336"/>
      <c r="N26" s="336"/>
      <c r="O26" s="336"/>
      <c r="P26" s="336"/>
      <c r="Q26" s="336"/>
      <c r="R26" s="336"/>
      <c r="S26" s="336"/>
      <c r="T26" s="336"/>
      <c r="U26" s="336"/>
      <c r="V26" s="401"/>
      <c r="W26" s="401"/>
      <c r="X26" s="401"/>
      <c r="Y26" s="401"/>
      <c r="Z26" s="401"/>
      <c r="AA26" s="401"/>
    </row>
    <row r="27" spans="1:27" ht="15" customHeight="1" x14ac:dyDescent="0.15">
      <c r="C27" s="173"/>
      <c r="D27" s="174"/>
      <c r="E27" s="175"/>
      <c r="F27" s="175"/>
      <c r="G27" s="175"/>
      <c r="I27" s="206"/>
      <c r="O27" s="118"/>
      <c r="P27" s="118"/>
      <c r="Q27" s="206"/>
      <c r="R27" s="118"/>
      <c r="S27" s="119"/>
      <c r="T27" s="118"/>
      <c r="U27" s="118"/>
      <c r="V27" s="401"/>
      <c r="W27" s="401"/>
      <c r="X27" s="401"/>
      <c r="Y27" s="401"/>
      <c r="Z27" s="401"/>
      <c r="AA27" s="401"/>
    </row>
    <row r="28" spans="1:27" ht="15" customHeight="1" thickBot="1" x14ac:dyDescent="0.45">
      <c r="B28" s="621" t="s">
        <v>77</v>
      </c>
      <c r="C28" s="621"/>
      <c r="D28" s="621"/>
      <c r="E28" s="51" t="s">
        <v>20</v>
      </c>
      <c r="F28" s="207"/>
      <c r="G28" s="51" t="s">
        <v>78</v>
      </c>
      <c r="I28" s="206"/>
      <c r="J28" s="607"/>
      <c r="K28" s="607"/>
      <c r="L28" s="607"/>
      <c r="M28" s="607"/>
      <c r="N28" s="607"/>
      <c r="T28" s="120"/>
      <c r="U28" s="120"/>
      <c r="AA28" s="403"/>
    </row>
    <row r="29" spans="1:27" ht="15" customHeight="1" x14ac:dyDescent="0.4">
      <c r="B29" s="613" t="s">
        <v>21</v>
      </c>
      <c r="C29" s="614"/>
      <c r="D29" s="615"/>
      <c r="E29" s="600" t="s">
        <v>50</v>
      </c>
      <c r="F29" s="611" t="s">
        <v>79</v>
      </c>
      <c r="G29" s="612"/>
      <c r="J29" s="85" t="s">
        <v>80</v>
      </c>
      <c r="K29" s="52"/>
      <c r="L29" s="52"/>
      <c r="N29" s="52"/>
      <c r="O29" s="52"/>
      <c r="P29" s="52"/>
      <c r="Q29" s="52"/>
      <c r="R29" s="52"/>
      <c r="AA29" s="403"/>
    </row>
    <row r="30" spans="1:27" ht="15" customHeight="1" thickBot="1" x14ac:dyDescent="0.45">
      <c r="A30" s="62"/>
      <c r="B30" s="616"/>
      <c r="C30" s="617"/>
      <c r="D30" s="618"/>
      <c r="E30" s="601"/>
      <c r="F30" s="171" t="s">
        <v>81</v>
      </c>
      <c r="G30" s="208" t="s">
        <v>82</v>
      </c>
      <c r="H30" s="173"/>
      <c r="J30" s="209"/>
      <c r="K30" s="53"/>
      <c r="L30" s="53"/>
      <c r="N30" s="53"/>
      <c r="O30" s="53"/>
      <c r="P30" s="53"/>
      <c r="Q30" s="53"/>
      <c r="R30" s="62" t="s">
        <v>20</v>
      </c>
      <c r="V30" s="658"/>
      <c r="W30" s="658"/>
      <c r="X30" s="658"/>
      <c r="Y30" s="658"/>
      <c r="Z30" s="658"/>
      <c r="AA30" s="403"/>
    </row>
    <row r="31" spans="1:27" ht="15" customHeight="1" x14ac:dyDescent="0.2">
      <c r="A31" s="48">
        <v>10</v>
      </c>
      <c r="B31" s="178"/>
      <c r="C31" s="619" t="s">
        <v>62</v>
      </c>
      <c r="D31" s="620"/>
      <c r="E31" s="179">
        <v>10</v>
      </c>
      <c r="F31" s="179">
        <v>1</v>
      </c>
      <c r="G31" s="210"/>
      <c r="J31" s="54" t="s">
        <v>83</v>
      </c>
      <c r="K31" s="168" t="s">
        <v>84</v>
      </c>
      <c r="L31" s="211" t="s">
        <v>85</v>
      </c>
      <c r="M31" s="212" t="s">
        <v>86</v>
      </c>
      <c r="N31" s="213" t="s">
        <v>87</v>
      </c>
      <c r="O31" s="42" t="s">
        <v>88</v>
      </c>
      <c r="P31" s="42" t="s">
        <v>89</v>
      </c>
      <c r="Q31" s="167" t="s">
        <v>90</v>
      </c>
      <c r="R31" s="54" t="s">
        <v>91</v>
      </c>
      <c r="V31" s="658"/>
      <c r="W31" s="658"/>
      <c r="X31" s="658"/>
      <c r="Y31" s="658"/>
      <c r="Z31" s="658"/>
    </row>
    <row r="32" spans="1:27" ht="15" customHeight="1" thickBot="1" x14ac:dyDescent="0.25">
      <c r="A32" s="48">
        <v>11</v>
      </c>
      <c r="B32" s="172" t="s">
        <v>92</v>
      </c>
      <c r="C32" s="622" t="s">
        <v>44</v>
      </c>
      <c r="D32" s="623"/>
      <c r="E32" s="180">
        <v>100</v>
      </c>
      <c r="F32" s="214"/>
      <c r="G32" s="215">
        <v>1</v>
      </c>
      <c r="J32" s="46"/>
      <c r="K32" s="45"/>
      <c r="L32" s="216" t="s">
        <v>93</v>
      </c>
      <c r="M32" s="217" t="s">
        <v>94</v>
      </c>
      <c r="N32" s="216" t="s">
        <v>95</v>
      </c>
      <c r="O32" s="43"/>
      <c r="P32" s="43"/>
      <c r="Q32" s="63"/>
      <c r="R32" s="46"/>
      <c r="V32" s="659"/>
      <c r="W32" s="659"/>
      <c r="X32" s="659"/>
      <c r="Y32" s="659"/>
      <c r="Z32" s="659"/>
      <c r="AA32" s="659"/>
    </row>
    <row r="33" spans="1:27" ht="15" customHeight="1" thickBot="1" x14ac:dyDescent="0.25">
      <c r="A33" s="48">
        <v>12</v>
      </c>
      <c r="B33" s="177"/>
      <c r="C33" s="605" t="s">
        <v>76</v>
      </c>
      <c r="D33" s="606"/>
      <c r="E33" s="181">
        <v>110</v>
      </c>
      <c r="F33" s="218">
        <v>1</v>
      </c>
      <c r="G33" s="219">
        <v>1</v>
      </c>
      <c r="I33" s="52">
        <v>50</v>
      </c>
      <c r="J33" s="12" t="s">
        <v>96</v>
      </c>
      <c r="K33" s="83"/>
      <c r="L33" s="220">
        <v>645</v>
      </c>
      <c r="M33" s="220"/>
      <c r="N33" s="220"/>
      <c r="O33" s="220"/>
      <c r="P33" s="220">
        <v>300</v>
      </c>
      <c r="Q33" s="220"/>
      <c r="R33" s="97">
        <v>945</v>
      </c>
      <c r="S33" s="52"/>
      <c r="V33" s="659"/>
      <c r="W33" s="659"/>
      <c r="X33" s="659"/>
      <c r="Y33" s="659"/>
      <c r="Z33" s="659"/>
      <c r="AA33" s="659"/>
    </row>
    <row r="34" spans="1:27" ht="15" customHeight="1" x14ac:dyDescent="0.2">
      <c r="A34" s="48">
        <v>13</v>
      </c>
      <c r="B34" s="182" t="s">
        <v>97</v>
      </c>
      <c r="C34" s="183"/>
      <c r="D34" s="184"/>
      <c r="E34" s="185">
        <v>150</v>
      </c>
      <c r="F34" s="221"/>
      <c r="G34" s="222">
        <v>2</v>
      </c>
      <c r="I34" s="52">
        <v>51</v>
      </c>
      <c r="J34" s="12" t="s">
        <v>63</v>
      </c>
      <c r="K34" s="83"/>
      <c r="L34" s="220">
        <v>1060</v>
      </c>
      <c r="M34" s="220"/>
      <c r="N34" s="220"/>
      <c r="O34" s="220"/>
      <c r="P34" s="220">
        <v>200</v>
      </c>
      <c r="Q34" s="220"/>
      <c r="R34" s="97">
        <v>1260</v>
      </c>
      <c r="S34" s="62"/>
      <c r="V34" s="659"/>
      <c r="W34" s="659"/>
      <c r="X34" s="659"/>
      <c r="Y34" s="659"/>
      <c r="Z34" s="659"/>
      <c r="AA34" s="659"/>
    </row>
    <row r="35" spans="1:27" ht="15" customHeight="1" x14ac:dyDescent="0.2">
      <c r="A35" s="48">
        <v>14</v>
      </c>
      <c r="B35" s="186" t="s">
        <v>98</v>
      </c>
      <c r="C35" s="187"/>
      <c r="D35" s="188"/>
      <c r="E35" s="189"/>
      <c r="F35" s="223"/>
      <c r="G35" s="224"/>
      <c r="H35" s="225"/>
      <c r="I35" s="52">
        <v>52</v>
      </c>
      <c r="J35" s="12" t="s">
        <v>92</v>
      </c>
      <c r="K35" s="83"/>
      <c r="L35" s="220">
        <v>110</v>
      </c>
      <c r="M35" s="220"/>
      <c r="N35" s="220"/>
      <c r="O35" s="220"/>
      <c r="P35" s="220"/>
      <c r="Q35" s="220"/>
      <c r="R35" s="97">
        <v>110</v>
      </c>
      <c r="S35" s="5"/>
      <c r="V35" s="659"/>
      <c r="W35" s="659"/>
      <c r="X35" s="659"/>
      <c r="Y35" s="659"/>
      <c r="Z35" s="659"/>
      <c r="AA35" s="659"/>
    </row>
    <row r="36" spans="1:27" ht="15" customHeight="1" x14ac:dyDescent="0.2">
      <c r="A36" s="48">
        <v>15</v>
      </c>
      <c r="B36" s="186" t="s">
        <v>99</v>
      </c>
      <c r="C36" s="187"/>
      <c r="D36" s="188"/>
      <c r="E36" s="189">
        <v>120</v>
      </c>
      <c r="F36" s="223">
        <v>1</v>
      </c>
      <c r="G36" s="224">
        <v>3</v>
      </c>
      <c r="H36" s="225"/>
      <c r="I36" s="52">
        <v>53</v>
      </c>
      <c r="J36" s="12" t="s">
        <v>100</v>
      </c>
      <c r="K36" s="83"/>
      <c r="L36" s="220">
        <v>150</v>
      </c>
      <c r="M36" s="220"/>
      <c r="N36" s="220"/>
      <c r="O36" s="220"/>
      <c r="P36" s="220"/>
      <c r="Q36" s="220"/>
      <c r="R36" s="97">
        <v>150</v>
      </c>
      <c r="S36" s="5"/>
    </row>
    <row r="37" spans="1:27" ht="15" customHeight="1" x14ac:dyDescent="0.2">
      <c r="A37" s="48">
        <v>16</v>
      </c>
      <c r="B37" s="186" t="s">
        <v>101</v>
      </c>
      <c r="C37" s="187"/>
      <c r="D37" s="188"/>
      <c r="E37" s="189"/>
      <c r="F37" s="223"/>
      <c r="G37" s="224"/>
      <c r="I37" s="52">
        <v>54</v>
      </c>
      <c r="J37" s="12" t="s">
        <v>102</v>
      </c>
      <c r="K37" s="83"/>
      <c r="L37" s="220"/>
      <c r="M37" s="220"/>
      <c r="N37" s="220"/>
      <c r="O37" s="220"/>
      <c r="P37" s="220"/>
      <c r="Q37" s="220"/>
      <c r="R37" s="97">
        <v>0</v>
      </c>
      <c r="S37" s="104"/>
      <c r="V37" s="660"/>
      <c r="W37" s="660"/>
      <c r="X37" s="660"/>
      <c r="Y37" s="660"/>
      <c r="Z37" s="660"/>
      <c r="AA37" s="660"/>
    </row>
    <row r="38" spans="1:27" ht="15" customHeight="1" thickBot="1" x14ac:dyDescent="0.25">
      <c r="A38" s="48">
        <v>17</v>
      </c>
      <c r="B38" s="177" t="s">
        <v>103</v>
      </c>
      <c r="C38" s="170"/>
      <c r="D38" s="190"/>
      <c r="E38" s="191">
        <v>1050</v>
      </c>
      <c r="F38" s="226"/>
      <c r="G38" s="227">
        <v>1</v>
      </c>
      <c r="I38" s="52">
        <v>55</v>
      </c>
      <c r="J38" s="12" t="s">
        <v>104</v>
      </c>
      <c r="K38" s="83"/>
      <c r="L38" s="220">
        <v>70</v>
      </c>
      <c r="M38" s="220"/>
      <c r="N38" s="220"/>
      <c r="O38" s="220"/>
      <c r="P38" s="220">
        <v>50</v>
      </c>
      <c r="R38" s="92">
        <v>120</v>
      </c>
      <c r="S38" s="104"/>
      <c r="V38" s="660"/>
      <c r="W38" s="660"/>
      <c r="X38" s="660"/>
      <c r="Y38" s="660"/>
      <c r="Z38" s="660"/>
      <c r="AA38" s="660"/>
    </row>
    <row r="39" spans="1:27" ht="15" customHeight="1" x14ac:dyDescent="0.2">
      <c r="B39" s="183"/>
      <c r="C39" s="183"/>
      <c r="D39" s="183"/>
      <c r="E39" s="192"/>
      <c r="F39" s="192"/>
      <c r="G39" s="197"/>
      <c r="I39" s="52">
        <v>56</v>
      </c>
      <c r="J39" s="5" t="s">
        <v>105</v>
      </c>
      <c r="K39" s="228"/>
      <c r="L39" s="229"/>
      <c r="M39" s="229"/>
      <c r="N39" s="229"/>
      <c r="O39" s="229"/>
      <c r="P39" s="229"/>
      <c r="Q39" s="229"/>
      <c r="R39" s="230">
        <v>0</v>
      </c>
      <c r="S39" s="104"/>
      <c r="V39" s="660"/>
      <c r="W39" s="660"/>
      <c r="X39" s="660"/>
      <c r="Y39" s="660"/>
      <c r="Z39" s="660"/>
      <c r="AA39" s="660"/>
    </row>
    <row r="40" spans="1:27" ht="15" customHeight="1" thickBot="1" x14ac:dyDescent="0.25">
      <c r="B40" s="170"/>
      <c r="C40" s="170"/>
      <c r="D40" s="170"/>
      <c r="E40" s="51" t="s">
        <v>20</v>
      </c>
      <c r="F40" s="51" t="s">
        <v>78</v>
      </c>
      <c r="G40" s="225"/>
      <c r="I40" s="52">
        <v>57</v>
      </c>
      <c r="J40" s="231" t="s">
        <v>106</v>
      </c>
      <c r="K40" s="232"/>
      <c r="L40" s="233">
        <v>900</v>
      </c>
      <c r="M40" s="233"/>
      <c r="N40" s="233"/>
      <c r="O40" s="233"/>
      <c r="P40" s="233">
        <v>150</v>
      </c>
      <c r="Q40" s="233"/>
      <c r="R40" s="234">
        <v>1050</v>
      </c>
      <c r="S40" s="104"/>
      <c r="V40" s="660"/>
      <c r="W40" s="660"/>
      <c r="X40" s="660"/>
      <c r="Y40" s="660"/>
      <c r="Z40" s="660"/>
      <c r="AA40" s="660"/>
    </row>
    <row r="41" spans="1:27" ht="15" customHeight="1" thickBot="1" x14ac:dyDescent="0.25">
      <c r="B41" s="608" t="s">
        <v>107</v>
      </c>
      <c r="C41" s="609"/>
      <c r="D41" s="610"/>
      <c r="E41" s="29" t="s">
        <v>50</v>
      </c>
      <c r="F41" s="57" t="s">
        <v>108</v>
      </c>
      <c r="G41" s="235"/>
      <c r="S41" s="104"/>
      <c r="V41" s="660"/>
      <c r="W41" s="660"/>
      <c r="X41" s="660"/>
      <c r="Y41" s="660"/>
      <c r="Z41" s="660"/>
      <c r="AA41" s="660"/>
    </row>
    <row r="42" spans="1:27" ht="15" customHeight="1" x14ac:dyDescent="0.2">
      <c r="A42" s="48">
        <v>18</v>
      </c>
      <c r="B42" s="193" t="s">
        <v>109</v>
      </c>
      <c r="C42" s="58"/>
      <c r="D42" s="58"/>
      <c r="E42" s="180"/>
      <c r="F42" s="236"/>
      <c r="G42" s="235"/>
      <c r="S42" s="104"/>
      <c r="V42" s="660"/>
      <c r="W42" s="660"/>
      <c r="X42" s="660"/>
      <c r="Y42" s="660"/>
      <c r="Z42" s="660"/>
      <c r="AA42" s="660"/>
    </row>
    <row r="43" spans="1:27" ht="15" customHeight="1" x14ac:dyDescent="0.2">
      <c r="A43" s="48">
        <v>19</v>
      </c>
      <c r="B43" s="193" t="s">
        <v>110</v>
      </c>
      <c r="C43" s="58"/>
      <c r="D43" s="58"/>
      <c r="E43" s="180"/>
      <c r="F43" s="236"/>
      <c r="G43" s="237"/>
      <c r="S43" s="104"/>
    </row>
    <row r="44" spans="1:27" ht="15" customHeight="1" thickBot="1" x14ac:dyDescent="0.25">
      <c r="A44" s="48">
        <v>20</v>
      </c>
      <c r="B44" s="194" t="s">
        <v>111</v>
      </c>
      <c r="C44" s="59"/>
      <c r="D44" s="59"/>
      <c r="E44" s="195"/>
      <c r="F44" s="238"/>
      <c r="G44" s="225"/>
      <c r="S44" s="104"/>
      <c r="V44" s="660"/>
      <c r="W44" s="660"/>
      <c r="X44" s="660"/>
      <c r="Y44" s="660"/>
      <c r="Z44" s="660"/>
      <c r="AA44" s="660"/>
    </row>
    <row r="45" spans="1:27" ht="15" customHeight="1" x14ac:dyDescent="0.2">
      <c r="B45" s="196"/>
      <c r="E45" s="197"/>
      <c r="F45" s="239"/>
      <c r="G45" s="225"/>
      <c r="M45" s="52"/>
      <c r="N45" s="52"/>
      <c r="O45" s="52"/>
      <c r="P45" s="52"/>
      <c r="Q45" s="52"/>
      <c r="R45" s="52"/>
      <c r="S45" s="52"/>
      <c r="V45" s="660"/>
      <c r="W45" s="660"/>
      <c r="X45" s="660"/>
      <c r="Y45" s="660"/>
      <c r="Z45" s="660"/>
      <c r="AA45" s="660"/>
    </row>
    <row r="46" spans="1:27" ht="15" customHeight="1" thickBot="1" x14ac:dyDescent="0.25">
      <c r="B46" s="196"/>
      <c r="E46" s="62" t="s">
        <v>20</v>
      </c>
      <c r="F46" s="240" t="s">
        <v>78</v>
      </c>
      <c r="G46" s="225"/>
      <c r="V46" s="660"/>
      <c r="W46" s="660"/>
      <c r="X46" s="660"/>
      <c r="Y46" s="660"/>
      <c r="Z46" s="660"/>
      <c r="AA46" s="660"/>
    </row>
    <row r="47" spans="1:27" ht="15" customHeight="1" thickBot="1" x14ac:dyDescent="0.25">
      <c r="B47" s="608" t="s">
        <v>107</v>
      </c>
      <c r="C47" s="609"/>
      <c r="D47" s="610"/>
      <c r="E47" s="29" t="s">
        <v>50</v>
      </c>
      <c r="F47" s="57" t="s">
        <v>108</v>
      </c>
      <c r="G47" s="225"/>
      <c r="V47" s="660"/>
      <c r="W47" s="660"/>
      <c r="X47" s="660"/>
      <c r="Y47" s="660"/>
      <c r="Z47" s="660"/>
      <c r="AA47" s="660"/>
    </row>
    <row r="48" spans="1:27" ht="15" customHeight="1" x14ac:dyDescent="0.2">
      <c r="A48" s="48">
        <v>21</v>
      </c>
      <c r="B48" s="198" t="s">
        <v>112</v>
      </c>
      <c r="C48" s="199"/>
      <c r="D48" s="199"/>
      <c r="E48" s="200"/>
      <c r="F48" s="60"/>
      <c r="G48" s="225"/>
      <c r="V48" s="660"/>
      <c r="W48" s="660"/>
      <c r="X48" s="660"/>
      <c r="Y48" s="660"/>
      <c r="Z48" s="660"/>
      <c r="AA48" s="660"/>
    </row>
    <row r="49" spans="1:27" ht="15" customHeight="1" x14ac:dyDescent="0.2">
      <c r="A49" s="48">
        <v>22</v>
      </c>
      <c r="B49" s="201" t="s">
        <v>113</v>
      </c>
      <c r="C49" s="187"/>
      <c r="D49" s="187"/>
      <c r="E49" s="61"/>
      <c r="F49" s="114"/>
      <c r="G49" s="225"/>
      <c r="V49" s="660"/>
      <c r="W49" s="660"/>
      <c r="X49" s="660"/>
      <c r="Y49" s="660"/>
      <c r="Z49" s="660"/>
      <c r="AA49" s="660"/>
    </row>
    <row r="50" spans="1:27" ht="15" customHeight="1" x14ac:dyDescent="0.2">
      <c r="A50" s="48">
        <v>23</v>
      </c>
      <c r="B50" s="201" t="s">
        <v>114</v>
      </c>
      <c r="C50" s="187"/>
      <c r="D50" s="187"/>
      <c r="E50" s="61"/>
      <c r="F50" s="115"/>
      <c r="G50" s="225"/>
      <c r="V50" s="660"/>
      <c r="W50" s="660"/>
      <c r="X50" s="660"/>
      <c r="Y50" s="660"/>
      <c r="Z50" s="660"/>
      <c r="AA50" s="660"/>
    </row>
    <row r="51" spans="1:27" ht="15" customHeight="1" x14ac:dyDescent="0.2">
      <c r="A51" s="48">
        <v>24</v>
      </c>
      <c r="B51" s="201" t="s">
        <v>115</v>
      </c>
      <c r="C51" s="187"/>
      <c r="D51" s="187"/>
      <c r="E51" s="202"/>
      <c r="F51" s="115"/>
      <c r="G51" s="225"/>
      <c r="V51" s="660"/>
      <c r="W51" s="660"/>
      <c r="X51" s="660"/>
      <c r="Y51" s="660"/>
      <c r="Z51" s="660"/>
      <c r="AA51" s="660"/>
    </row>
    <row r="52" spans="1:27" ht="15" customHeight="1" thickBot="1" x14ac:dyDescent="0.25">
      <c r="A52" s="48">
        <v>25</v>
      </c>
      <c r="B52" s="201" t="s">
        <v>116</v>
      </c>
      <c r="C52" s="187"/>
      <c r="D52" s="187"/>
      <c r="E52" s="202"/>
      <c r="F52" s="61"/>
      <c r="G52" s="241"/>
      <c r="H52" s="32" t="s">
        <v>117</v>
      </c>
      <c r="I52" s="32"/>
      <c r="V52" s="660"/>
      <c r="W52" s="660"/>
      <c r="X52" s="660"/>
      <c r="Y52" s="660"/>
      <c r="Z52" s="660"/>
      <c r="AA52" s="660"/>
    </row>
    <row r="53" spans="1:27" ht="15" customHeight="1" x14ac:dyDescent="0.2">
      <c r="A53" s="48">
        <v>26</v>
      </c>
      <c r="B53" s="201" t="s">
        <v>118</v>
      </c>
      <c r="C53" s="187"/>
      <c r="D53" s="187"/>
      <c r="E53" s="202"/>
      <c r="F53" s="115"/>
      <c r="G53" s="242"/>
      <c r="H53" s="598" t="s">
        <v>119</v>
      </c>
      <c r="I53" s="243" t="s">
        <v>22</v>
      </c>
      <c r="V53" s="404"/>
      <c r="W53" s="405"/>
      <c r="X53" s="405"/>
      <c r="Y53" s="405"/>
      <c r="Z53" s="405"/>
      <c r="AA53" s="405"/>
    </row>
    <row r="54" spans="1:27" ht="15" customHeight="1" x14ac:dyDescent="0.2">
      <c r="A54" s="48">
        <v>27</v>
      </c>
      <c r="B54" s="201" t="s">
        <v>120</v>
      </c>
      <c r="C54" s="187"/>
      <c r="D54" s="187"/>
      <c r="E54" s="202"/>
      <c r="F54" s="115"/>
      <c r="G54" s="244"/>
      <c r="H54" s="599"/>
      <c r="I54" s="245" t="s">
        <v>121</v>
      </c>
      <c r="V54" s="660"/>
      <c r="W54" s="660"/>
      <c r="X54" s="660"/>
      <c r="Y54" s="660"/>
      <c r="Z54" s="660"/>
      <c r="AA54" s="660"/>
    </row>
    <row r="55" spans="1:27" ht="15" customHeight="1" x14ac:dyDescent="0.2">
      <c r="A55" s="48">
        <v>28</v>
      </c>
      <c r="B55" s="201" t="s">
        <v>122</v>
      </c>
      <c r="C55" s="187"/>
      <c r="D55" s="187"/>
      <c r="E55" s="202"/>
      <c r="F55" s="115"/>
      <c r="G55" s="246">
        <v>39</v>
      </c>
      <c r="H55" s="247" t="s">
        <v>123</v>
      </c>
      <c r="I55" s="248">
        <f>SUM(I56:I65)</f>
        <v>30</v>
      </c>
      <c r="V55" s="660"/>
      <c r="W55" s="660"/>
      <c r="X55" s="660"/>
      <c r="Y55" s="660"/>
      <c r="Z55" s="660"/>
      <c r="AA55" s="660"/>
    </row>
    <row r="56" spans="1:27" ht="15" customHeight="1" x14ac:dyDescent="0.2">
      <c r="A56" s="48">
        <v>29</v>
      </c>
      <c r="B56" s="203" t="s">
        <v>124</v>
      </c>
      <c r="C56" s="204"/>
      <c r="D56" s="187"/>
      <c r="E56" s="202"/>
      <c r="F56" s="61"/>
      <c r="G56" s="246">
        <v>40</v>
      </c>
      <c r="H56" s="400" t="s">
        <v>125</v>
      </c>
      <c r="I56" s="249">
        <v>30</v>
      </c>
      <c r="V56" s="660"/>
      <c r="W56" s="660"/>
      <c r="X56" s="660"/>
      <c r="Y56" s="660"/>
      <c r="Z56" s="660"/>
      <c r="AA56" s="660"/>
    </row>
    <row r="57" spans="1:27" ht="15" customHeight="1" x14ac:dyDescent="0.2">
      <c r="A57" s="48">
        <v>30</v>
      </c>
      <c r="B57" s="201" t="s">
        <v>126</v>
      </c>
      <c r="C57" s="58"/>
      <c r="D57" s="58"/>
      <c r="E57" s="202"/>
      <c r="F57" s="162"/>
      <c r="G57" s="246">
        <v>41</v>
      </c>
      <c r="H57" s="9"/>
      <c r="I57" s="249"/>
      <c r="V57" s="660"/>
      <c r="W57" s="660"/>
      <c r="X57" s="660"/>
      <c r="Y57" s="660"/>
      <c r="Z57" s="660"/>
      <c r="AA57" s="660"/>
    </row>
    <row r="58" spans="1:27" ht="15" customHeight="1" x14ac:dyDescent="0.2">
      <c r="A58" s="48">
        <v>31</v>
      </c>
      <c r="B58" s="193" t="s">
        <v>127</v>
      </c>
      <c r="C58" s="58"/>
      <c r="D58" s="58"/>
      <c r="E58" s="202"/>
      <c r="F58" s="115"/>
      <c r="G58" s="246">
        <v>42</v>
      </c>
      <c r="H58" s="9"/>
      <c r="I58" s="249"/>
      <c r="V58" s="660"/>
      <c r="W58" s="660"/>
      <c r="X58" s="660"/>
      <c r="Y58" s="660"/>
      <c r="Z58" s="660"/>
      <c r="AA58" s="660"/>
    </row>
    <row r="59" spans="1:27" ht="15" customHeight="1" x14ac:dyDescent="0.2">
      <c r="A59" s="48">
        <v>32</v>
      </c>
      <c r="B59" s="193" t="s">
        <v>128</v>
      </c>
      <c r="C59" s="58"/>
      <c r="D59" s="58"/>
      <c r="E59" s="202"/>
      <c r="F59" s="115"/>
      <c r="G59" s="246">
        <v>43</v>
      </c>
      <c r="H59" s="9"/>
      <c r="I59" s="249"/>
      <c r="V59" s="660"/>
      <c r="W59" s="660"/>
      <c r="X59" s="660"/>
      <c r="Y59" s="660"/>
      <c r="Z59" s="660"/>
      <c r="AA59" s="660"/>
    </row>
    <row r="60" spans="1:27" ht="15" customHeight="1" x14ac:dyDescent="0.2">
      <c r="A60" s="48">
        <v>33</v>
      </c>
      <c r="B60" s="193" t="s">
        <v>129</v>
      </c>
      <c r="C60" s="187"/>
      <c r="D60" s="187"/>
      <c r="E60" s="202"/>
      <c r="F60" s="162"/>
      <c r="G60" s="246">
        <v>44</v>
      </c>
      <c r="H60" s="9"/>
      <c r="I60" s="249"/>
      <c r="V60" s="660"/>
      <c r="W60" s="660"/>
      <c r="X60" s="660"/>
      <c r="Y60" s="660"/>
      <c r="Z60" s="660"/>
      <c r="AA60" s="660"/>
    </row>
    <row r="61" spans="1:27" ht="15" customHeight="1" x14ac:dyDescent="0.2">
      <c r="A61" s="48">
        <v>34</v>
      </c>
      <c r="B61" s="193" t="s">
        <v>130</v>
      </c>
      <c r="C61" s="58"/>
      <c r="D61" s="58"/>
      <c r="E61" s="202"/>
      <c r="F61" s="115"/>
      <c r="G61" s="246">
        <v>45</v>
      </c>
      <c r="H61" s="9"/>
      <c r="I61" s="249"/>
    </row>
    <row r="62" spans="1:27" ht="15" customHeight="1" x14ac:dyDescent="0.2">
      <c r="A62" s="48">
        <v>35</v>
      </c>
      <c r="B62" s="193" t="s">
        <v>131</v>
      </c>
      <c r="C62" s="58"/>
      <c r="D62" s="58"/>
      <c r="E62" s="202"/>
      <c r="F62" s="115"/>
      <c r="G62" s="246">
        <v>46</v>
      </c>
      <c r="H62" s="9"/>
      <c r="I62" s="249"/>
    </row>
    <row r="63" spans="1:27" ht="15" customHeight="1" x14ac:dyDescent="0.2">
      <c r="A63" s="48">
        <v>36</v>
      </c>
      <c r="B63" s="193" t="s">
        <v>132</v>
      </c>
      <c r="C63" s="58"/>
      <c r="D63" s="58"/>
      <c r="E63" s="202"/>
      <c r="F63" s="61"/>
      <c r="G63" s="246">
        <v>47</v>
      </c>
      <c r="H63" s="9"/>
      <c r="I63" s="249"/>
    </row>
    <row r="64" spans="1:27" ht="15" customHeight="1" x14ac:dyDescent="0.2">
      <c r="A64" s="48">
        <v>37</v>
      </c>
      <c r="B64" s="193" t="s">
        <v>133</v>
      </c>
      <c r="C64" s="58"/>
      <c r="D64" s="58"/>
      <c r="E64" s="202"/>
      <c r="F64" s="162"/>
      <c r="G64" s="246">
        <v>48</v>
      </c>
      <c r="H64" s="9"/>
      <c r="I64" s="249"/>
      <c r="V64" s="24"/>
      <c r="W64" s="24"/>
    </row>
    <row r="65" spans="1:23" ht="15" customHeight="1" thickBot="1" x14ac:dyDescent="0.25">
      <c r="A65" s="48">
        <v>38</v>
      </c>
      <c r="B65" s="194" t="s">
        <v>134</v>
      </c>
      <c r="C65" s="59"/>
      <c r="D65" s="59"/>
      <c r="E65" s="205">
        <v>30</v>
      </c>
      <c r="F65" s="116"/>
      <c r="G65" s="246">
        <v>49</v>
      </c>
      <c r="H65" s="11"/>
      <c r="I65" s="250"/>
      <c r="K65" s="52"/>
      <c r="L65" s="52"/>
      <c r="V65" s="24"/>
      <c r="W65" s="24"/>
    </row>
    <row r="68" spans="1:23" ht="15" customHeight="1" x14ac:dyDescent="0.2">
      <c r="H68" s="52"/>
    </row>
    <row r="69" spans="1:23" ht="15" customHeight="1" x14ac:dyDescent="0.2">
      <c r="H69" s="52"/>
    </row>
  </sheetData>
  <mergeCells count="44">
    <mergeCell ref="G2:K2"/>
    <mergeCell ref="V4:Z5"/>
    <mergeCell ref="V6:AA9"/>
    <mergeCell ref="V54:AA60"/>
    <mergeCell ref="V32:AA35"/>
    <mergeCell ref="V37:AA42"/>
    <mergeCell ref="V44:AA52"/>
    <mergeCell ref="V11:AA14"/>
    <mergeCell ref="V30:Z31"/>
    <mergeCell ref="V16:AA19"/>
    <mergeCell ref="V21:AA24"/>
    <mergeCell ref="I18:N18"/>
    <mergeCell ref="F25:Q25"/>
    <mergeCell ref="J19:N19"/>
    <mergeCell ref="O18:Q18"/>
    <mergeCell ref="P19:Q19"/>
    <mergeCell ref="O19:O20"/>
    <mergeCell ref="G24:H24"/>
    <mergeCell ref="F18:F20"/>
    <mergeCell ref="I19:I20"/>
    <mergeCell ref="F21:Q22"/>
    <mergeCell ref="G19:H20"/>
    <mergeCell ref="H53:H54"/>
    <mergeCell ref="E29:E30"/>
    <mergeCell ref="C21:D22"/>
    <mergeCell ref="C33:D33"/>
    <mergeCell ref="J28:N28"/>
    <mergeCell ref="B47:D47"/>
    <mergeCell ref="F29:G29"/>
    <mergeCell ref="B41:D41"/>
    <mergeCell ref="B29:D30"/>
    <mergeCell ref="C31:D31"/>
    <mergeCell ref="B28:D28"/>
    <mergeCell ref="C32:D32"/>
    <mergeCell ref="C23:D24"/>
    <mergeCell ref="C25:D25"/>
    <mergeCell ref="B18:D20"/>
    <mergeCell ref="B22:B24"/>
    <mergeCell ref="C14:D14"/>
    <mergeCell ref="B7:D8"/>
    <mergeCell ref="E7:E8"/>
    <mergeCell ref="C9:C12"/>
    <mergeCell ref="B11:B12"/>
    <mergeCell ref="C13:D13"/>
  </mergeCells>
  <phoneticPr fontId="4"/>
  <printOptions horizontalCentered="1" verticalCentered="1"/>
  <pageMargins left="0.39370078740157483" right="0.39370078740157483" top="0.39370078740157483" bottom="0.39370078740157483" header="0.31496062992125984" footer="0.31496062992125984"/>
  <pageSetup paperSize="9" scale="56" orientation="landscape" r:id="rId1"/>
  <headerFooter scaleWithDoc="0" alignWithMargins="0">
    <oddHeader>&amp;C&amp;"ＭＳ ゴシック,標準"&amp;12&amp;F　（&amp;A）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1"/>
  <sheetViews>
    <sheetView showZeros="0" view="pageBreakPreview" zoomScaleNormal="85" zoomScaleSheetLayoutView="100" workbookViewId="0">
      <selection activeCell="F2" sqref="F2:J2"/>
    </sheetView>
  </sheetViews>
  <sheetFormatPr defaultColWidth="9" defaultRowHeight="15" customHeight="1" x14ac:dyDescent="0.2"/>
  <cols>
    <col min="1" max="1" width="3.21875" style="52" customWidth="1"/>
    <col min="2" max="2" width="10.21875" style="52" customWidth="1"/>
    <col min="3" max="3" width="9.21875" style="52" customWidth="1"/>
    <col min="4" max="4" width="10.44140625" style="52" bestFit="1" customWidth="1"/>
    <col min="5" max="5" width="9.77734375" style="52" customWidth="1"/>
    <col min="6" max="12" width="9" style="52"/>
    <col min="13" max="14" width="10.21875" style="52" customWidth="1"/>
    <col min="15" max="16" width="1.77734375" style="52" customWidth="1"/>
    <col min="17" max="17" width="9" style="52"/>
    <col min="18" max="18" width="17.44140625" style="52" customWidth="1"/>
    <col min="19" max="16384" width="9" style="52"/>
  </cols>
  <sheetData>
    <row r="1" spans="1:19" ht="15" customHeight="1" x14ac:dyDescent="0.2">
      <c r="B1" s="64"/>
    </row>
    <row r="2" spans="1:19" ht="30" customHeight="1" x14ac:dyDescent="0.2">
      <c r="B2" s="49"/>
      <c r="F2" s="573" t="s">
        <v>17</v>
      </c>
      <c r="G2" s="573"/>
      <c r="H2" s="573"/>
      <c r="I2" s="573"/>
      <c r="J2" s="573"/>
      <c r="L2" s="48"/>
      <c r="M2" s="48"/>
      <c r="N2" s="48"/>
      <c r="O2" s="32"/>
      <c r="Q2" s="658"/>
      <c r="R2" s="658"/>
    </row>
    <row r="3" spans="1:19" ht="15" customHeight="1" x14ac:dyDescent="0.2">
      <c r="F3" s="50"/>
      <c r="Q3" s="658"/>
      <c r="R3" s="658"/>
    </row>
    <row r="4" spans="1:19" ht="15" customHeight="1" x14ac:dyDescent="0.2">
      <c r="B4" s="65" t="s">
        <v>135</v>
      </c>
      <c r="Q4" s="659"/>
      <c r="R4" s="659"/>
      <c r="S4" s="659"/>
    </row>
    <row r="5" spans="1:19" ht="15" customHeight="1" x14ac:dyDescent="0.2">
      <c r="G5" s="66"/>
      <c r="Q5" s="659"/>
      <c r="R5" s="659"/>
      <c r="S5" s="659"/>
    </row>
    <row r="6" spans="1:19" ht="15" customHeight="1" thickBot="1" x14ac:dyDescent="0.25">
      <c r="B6" s="53" t="s">
        <v>136</v>
      </c>
      <c r="C6" s="53"/>
      <c r="D6" s="53"/>
      <c r="E6" s="53"/>
      <c r="Q6" s="659"/>
      <c r="R6" s="659"/>
      <c r="S6" s="659"/>
    </row>
    <row r="7" spans="1:19" ht="15" customHeight="1" thickBot="1" x14ac:dyDescent="0.25">
      <c r="A7" s="56"/>
      <c r="B7" s="8" t="s">
        <v>137</v>
      </c>
      <c r="C7" s="67" t="s">
        <v>138</v>
      </c>
      <c r="D7" s="8" t="s">
        <v>139</v>
      </c>
      <c r="E7" s="68" t="s">
        <v>140</v>
      </c>
      <c r="F7" s="2"/>
      <c r="Q7" s="659"/>
      <c r="R7" s="659"/>
      <c r="S7" s="659"/>
    </row>
    <row r="8" spans="1:19" ht="15" customHeight="1" x14ac:dyDescent="0.2">
      <c r="A8" s="52">
        <v>58</v>
      </c>
      <c r="B8" s="2"/>
      <c r="C8" s="69" t="s">
        <v>141</v>
      </c>
      <c r="D8" s="70">
        <v>12</v>
      </c>
      <c r="E8" s="71">
        <v>138</v>
      </c>
      <c r="F8" s="2"/>
    </row>
    <row r="9" spans="1:19" ht="15" customHeight="1" x14ac:dyDescent="0.2">
      <c r="A9" s="52">
        <v>59</v>
      </c>
      <c r="B9" s="661" t="s">
        <v>96</v>
      </c>
      <c r="C9" s="69" t="s">
        <v>142</v>
      </c>
      <c r="D9" s="70">
        <v>1</v>
      </c>
      <c r="E9" s="71">
        <v>18</v>
      </c>
      <c r="G9" s="66"/>
      <c r="Q9" s="659"/>
      <c r="R9" s="659"/>
      <c r="S9" s="659"/>
    </row>
    <row r="10" spans="1:19" ht="15" customHeight="1" x14ac:dyDescent="0.2">
      <c r="A10" s="52">
        <v>60</v>
      </c>
      <c r="B10" s="661"/>
      <c r="C10" s="72" t="s">
        <v>90</v>
      </c>
      <c r="D10" s="73"/>
      <c r="E10" s="74"/>
      <c r="G10" s="66"/>
      <c r="Q10" s="659"/>
      <c r="R10" s="659"/>
      <c r="S10" s="659"/>
    </row>
    <row r="11" spans="1:19" ht="15" customHeight="1" thickBot="1" x14ac:dyDescent="0.25">
      <c r="A11" s="52">
        <v>61</v>
      </c>
      <c r="B11" s="17"/>
      <c r="C11" s="19" t="s">
        <v>143</v>
      </c>
      <c r="D11" s="75">
        <v>13</v>
      </c>
      <c r="E11" s="76">
        <v>156</v>
      </c>
      <c r="F11" s="2"/>
      <c r="Q11" s="659"/>
      <c r="R11" s="659"/>
      <c r="S11" s="659"/>
    </row>
    <row r="12" spans="1:19" ht="15" customHeight="1" x14ac:dyDescent="0.2">
      <c r="A12" s="52">
        <v>62</v>
      </c>
      <c r="B12" s="2"/>
      <c r="C12" s="69" t="s">
        <v>141</v>
      </c>
      <c r="D12" s="70">
        <v>25</v>
      </c>
      <c r="E12" s="71">
        <v>287</v>
      </c>
      <c r="F12" s="2"/>
      <c r="Q12" s="659"/>
      <c r="R12" s="659"/>
      <c r="S12" s="659"/>
    </row>
    <row r="13" spans="1:19" ht="15" customHeight="1" x14ac:dyDescent="0.2">
      <c r="A13" s="52">
        <v>63</v>
      </c>
      <c r="B13" s="661" t="s">
        <v>63</v>
      </c>
      <c r="C13" s="69" t="s">
        <v>142</v>
      </c>
      <c r="D13" s="70">
        <v>1</v>
      </c>
      <c r="E13" s="71">
        <v>18</v>
      </c>
      <c r="F13" s="5"/>
      <c r="I13" s="77"/>
      <c r="J13" s="77"/>
      <c r="K13" s="1"/>
      <c r="M13" s="1"/>
    </row>
    <row r="14" spans="1:19" ht="15" customHeight="1" x14ac:dyDescent="0.2">
      <c r="A14" s="52">
        <v>64</v>
      </c>
      <c r="B14" s="661"/>
      <c r="C14" s="72" t="s">
        <v>90</v>
      </c>
      <c r="D14" s="73"/>
      <c r="E14" s="74"/>
      <c r="F14" s="2"/>
    </row>
    <row r="15" spans="1:19" ht="15" customHeight="1" thickBot="1" x14ac:dyDescent="0.25">
      <c r="A15" s="52">
        <v>65</v>
      </c>
      <c r="B15" s="17"/>
      <c r="C15" s="19" t="s">
        <v>143</v>
      </c>
      <c r="D15" s="75">
        <v>26</v>
      </c>
      <c r="E15" s="76">
        <v>305</v>
      </c>
      <c r="F15" s="2"/>
    </row>
    <row r="16" spans="1:19" ht="15" customHeight="1" thickBot="1" x14ac:dyDescent="0.25">
      <c r="A16" s="52">
        <v>66</v>
      </c>
      <c r="B16" s="665" t="s">
        <v>144</v>
      </c>
      <c r="C16" s="666"/>
      <c r="D16" s="75">
        <v>39</v>
      </c>
      <c r="E16" s="76">
        <v>461</v>
      </c>
      <c r="F16" s="2"/>
    </row>
    <row r="17" spans="1:19" ht="15" customHeight="1" x14ac:dyDescent="0.2">
      <c r="D17" s="251"/>
      <c r="E17" s="252"/>
    </row>
    <row r="18" spans="1:19" ht="15" customHeight="1" thickBot="1" x14ac:dyDescent="0.25">
      <c r="G18" s="78" t="s">
        <v>145</v>
      </c>
    </row>
    <row r="19" spans="1:19" ht="15" customHeight="1" thickBot="1" x14ac:dyDescent="0.25">
      <c r="A19" s="52">
        <v>67</v>
      </c>
      <c r="B19" s="79" t="s">
        <v>146</v>
      </c>
      <c r="C19" s="80"/>
      <c r="D19" s="8" t="s">
        <v>147</v>
      </c>
      <c r="E19" s="81">
        <v>11</v>
      </c>
      <c r="F19" s="8" t="s">
        <v>148</v>
      </c>
      <c r="G19" s="82">
        <v>90</v>
      </c>
    </row>
    <row r="21" spans="1:19" ht="15" customHeight="1" thickBot="1" x14ac:dyDescent="0.25">
      <c r="B21" s="55" t="s">
        <v>149</v>
      </c>
      <c r="C21" s="53"/>
      <c r="D21" s="53"/>
      <c r="E21" s="53"/>
      <c r="F21" s="53"/>
      <c r="G21" s="53"/>
      <c r="H21" s="53"/>
      <c r="I21" s="53"/>
      <c r="J21" s="53"/>
      <c r="K21" s="53"/>
      <c r="L21" s="53"/>
      <c r="M21" s="53"/>
      <c r="N21" s="78" t="s">
        <v>150</v>
      </c>
      <c r="O21" s="56"/>
    </row>
    <row r="22" spans="1:19" ht="15" customHeight="1" thickBot="1" x14ac:dyDescent="0.25">
      <c r="B22" s="2"/>
      <c r="C22" s="665" t="s">
        <v>151</v>
      </c>
      <c r="D22" s="667"/>
      <c r="E22" s="667"/>
      <c r="F22" s="667"/>
      <c r="G22" s="667"/>
      <c r="H22" s="667"/>
      <c r="I22" s="668"/>
      <c r="J22" s="665" t="s">
        <v>152</v>
      </c>
      <c r="K22" s="673"/>
      <c r="L22" s="673"/>
      <c r="M22" s="673"/>
      <c r="N22" s="666"/>
      <c r="Q22" s="659"/>
      <c r="R22" s="659"/>
      <c r="S22" s="409"/>
    </row>
    <row r="23" spans="1:19" ht="15" customHeight="1" x14ac:dyDescent="0.2">
      <c r="B23" s="662" t="s">
        <v>153</v>
      </c>
      <c r="C23" s="669" t="s">
        <v>154</v>
      </c>
      <c r="D23" s="4" t="s">
        <v>155</v>
      </c>
      <c r="E23" s="671" t="s">
        <v>156</v>
      </c>
      <c r="F23" s="671" t="s">
        <v>157</v>
      </c>
      <c r="G23" s="671" t="s">
        <v>158</v>
      </c>
      <c r="H23" s="3"/>
      <c r="I23" s="3"/>
      <c r="J23" s="2"/>
      <c r="K23" s="677" t="s">
        <v>159</v>
      </c>
      <c r="L23" s="678"/>
      <c r="M23" s="678"/>
      <c r="N23" s="679"/>
      <c r="O23" s="77"/>
      <c r="Q23" s="659"/>
      <c r="R23" s="659"/>
      <c r="S23" s="409"/>
    </row>
    <row r="24" spans="1:19" ht="15" customHeight="1" x14ac:dyDescent="0.2">
      <c r="B24" s="662"/>
      <c r="C24" s="661"/>
      <c r="D24" s="4" t="s">
        <v>160</v>
      </c>
      <c r="E24" s="672"/>
      <c r="F24" s="672"/>
      <c r="G24" s="672"/>
      <c r="H24" s="4" t="s">
        <v>90</v>
      </c>
      <c r="I24" s="4" t="s">
        <v>143</v>
      </c>
      <c r="J24" s="5" t="s">
        <v>161</v>
      </c>
      <c r="K24" s="663" t="s">
        <v>162</v>
      </c>
      <c r="L24" s="674" t="s">
        <v>163</v>
      </c>
      <c r="M24" s="675"/>
      <c r="N24" s="676"/>
      <c r="Q24" s="659"/>
      <c r="R24" s="659"/>
      <c r="S24" s="409"/>
    </row>
    <row r="25" spans="1:19" ht="15" customHeight="1" thickBot="1" x14ac:dyDescent="0.25">
      <c r="B25" s="17"/>
      <c r="C25" s="670"/>
      <c r="D25" s="19" t="s">
        <v>164</v>
      </c>
      <c r="E25" s="664"/>
      <c r="F25" s="664"/>
      <c r="G25" s="664"/>
      <c r="H25" s="18"/>
      <c r="I25" s="18"/>
      <c r="J25" s="17"/>
      <c r="K25" s="664"/>
      <c r="L25" s="19" t="s">
        <v>55</v>
      </c>
      <c r="M25" s="19" t="s">
        <v>56</v>
      </c>
      <c r="N25" s="63" t="s">
        <v>57</v>
      </c>
      <c r="O25" s="5"/>
      <c r="Q25" s="659"/>
      <c r="R25" s="659"/>
      <c r="S25" s="409"/>
    </row>
    <row r="26" spans="1:19" ht="15" customHeight="1" x14ac:dyDescent="0.2">
      <c r="B26" s="5" t="s">
        <v>165</v>
      </c>
      <c r="C26" s="253"/>
      <c r="D26" s="254"/>
      <c r="E26" s="254"/>
      <c r="F26" s="254"/>
      <c r="G26" s="254"/>
      <c r="H26" s="254"/>
      <c r="I26" s="254"/>
      <c r="J26" s="253"/>
      <c r="K26" s="254"/>
      <c r="L26" s="3" t="s">
        <v>166</v>
      </c>
      <c r="M26" s="3" t="s">
        <v>66</v>
      </c>
      <c r="N26" s="255" t="s">
        <v>68</v>
      </c>
      <c r="O26" s="2"/>
      <c r="Q26" s="409"/>
      <c r="R26" s="409"/>
      <c r="S26" s="409"/>
    </row>
    <row r="27" spans="1:19" ht="15" customHeight="1" thickBot="1" x14ac:dyDescent="0.25">
      <c r="A27" s="52">
        <v>68</v>
      </c>
      <c r="B27" s="11" t="s">
        <v>167</v>
      </c>
      <c r="C27" s="256">
        <v>100</v>
      </c>
      <c r="D27" s="257">
        <v>182</v>
      </c>
      <c r="E27" s="257">
        <v>20</v>
      </c>
      <c r="F27" s="257">
        <v>40</v>
      </c>
      <c r="G27" s="257">
        <v>100</v>
      </c>
      <c r="H27" s="257">
        <v>19</v>
      </c>
      <c r="I27" s="257">
        <v>461</v>
      </c>
      <c r="J27" s="256">
        <v>206</v>
      </c>
      <c r="K27" s="257">
        <v>255</v>
      </c>
      <c r="L27" s="258">
        <v>100</v>
      </c>
      <c r="M27" s="258">
        <v>155</v>
      </c>
      <c r="N27" s="76"/>
      <c r="O27" s="2"/>
      <c r="Q27" s="409"/>
      <c r="R27" s="409"/>
      <c r="S27" s="409"/>
    </row>
    <row r="28" spans="1:19" ht="15" customHeight="1" x14ac:dyDescent="0.2">
      <c r="B28" s="5" t="s">
        <v>168</v>
      </c>
      <c r="C28" s="253"/>
      <c r="D28" s="254"/>
      <c r="E28" s="254"/>
      <c r="F28" s="254"/>
      <c r="G28" s="254"/>
      <c r="H28" s="254"/>
      <c r="I28" s="254"/>
      <c r="J28" s="253"/>
      <c r="K28" s="254"/>
      <c r="L28" s="3" t="s">
        <v>166</v>
      </c>
      <c r="M28" s="3" t="s">
        <v>66</v>
      </c>
      <c r="N28" s="255" t="s">
        <v>68</v>
      </c>
      <c r="O28" s="2"/>
      <c r="P28" s="66"/>
      <c r="Q28" s="409"/>
      <c r="R28" s="409"/>
      <c r="S28" s="409"/>
    </row>
    <row r="29" spans="1:19" ht="15" customHeight="1" thickBot="1" x14ac:dyDescent="0.25">
      <c r="A29" s="52">
        <v>69</v>
      </c>
      <c r="B29" s="11" t="s">
        <v>169</v>
      </c>
      <c r="C29" s="256"/>
      <c r="D29" s="257"/>
      <c r="E29" s="257"/>
      <c r="F29" s="257">
        <v>50</v>
      </c>
      <c r="G29" s="257">
        <v>300</v>
      </c>
      <c r="H29" s="257">
        <v>100</v>
      </c>
      <c r="I29" s="257">
        <v>450</v>
      </c>
      <c r="J29" s="256">
        <v>250</v>
      </c>
      <c r="K29" s="257">
        <v>200</v>
      </c>
      <c r="L29" s="258">
        <v>100</v>
      </c>
      <c r="M29" s="258">
        <v>100</v>
      </c>
      <c r="N29" s="76"/>
      <c r="O29" s="2"/>
      <c r="P29" s="66"/>
    </row>
    <row r="31" spans="1:19" ht="15" customHeight="1" thickBot="1" x14ac:dyDescent="0.25">
      <c r="B31" s="53" t="s">
        <v>170</v>
      </c>
      <c r="C31" s="53"/>
      <c r="D31" s="53"/>
      <c r="E31" s="53"/>
      <c r="F31" s="78" t="s">
        <v>171</v>
      </c>
    </row>
    <row r="32" spans="1:19" ht="15" customHeight="1" thickBot="1" x14ac:dyDescent="0.25">
      <c r="B32" s="11" t="s">
        <v>172</v>
      </c>
      <c r="C32" s="11" t="s">
        <v>173</v>
      </c>
      <c r="D32" s="19" t="s">
        <v>142</v>
      </c>
      <c r="E32" s="19" t="s">
        <v>90</v>
      </c>
      <c r="F32" s="11" t="s">
        <v>174</v>
      </c>
      <c r="G32" s="2"/>
      <c r="S32" s="408"/>
    </row>
    <row r="33" spans="1:19" ht="15" customHeight="1" x14ac:dyDescent="0.2">
      <c r="A33" s="52">
        <v>70</v>
      </c>
      <c r="B33" s="12" t="s">
        <v>175</v>
      </c>
      <c r="C33" s="83">
        <v>16000</v>
      </c>
      <c r="D33" s="220">
        <v>15000</v>
      </c>
      <c r="E33" s="220"/>
      <c r="F33" s="83">
        <v>15500</v>
      </c>
      <c r="G33" s="2"/>
      <c r="S33" s="408"/>
    </row>
    <row r="34" spans="1:19" ht="15" customHeight="1" thickBot="1" x14ac:dyDescent="0.25">
      <c r="A34" s="52">
        <v>71</v>
      </c>
      <c r="B34" s="11" t="s">
        <v>176</v>
      </c>
      <c r="C34" s="40">
        <v>180</v>
      </c>
      <c r="D34" s="41">
        <v>150</v>
      </c>
      <c r="E34" s="41"/>
      <c r="F34" s="40">
        <v>165</v>
      </c>
      <c r="G34" s="2"/>
      <c r="S34" s="408"/>
    </row>
    <row r="35" spans="1:19" ht="15" customHeight="1" x14ac:dyDescent="0.2">
      <c r="B35" s="1"/>
      <c r="Q35" s="680"/>
      <c r="R35" s="680"/>
      <c r="S35" s="408"/>
    </row>
    <row r="36" spans="1:19" ht="15" customHeight="1" x14ac:dyDescent="0.2">
      <c r="E36" s="56"/>
      <c r="G36" s="56"/>
      <c r="Q36" s="680"/>
      <c r="R36" s="680"/>
      <c r="S36" s="408"/>
    </row>
    <row r="37" spans="1:19" ht="15" customHeight="1" x14ac:dyDescent="0.2">
      <c r="Q37" s="680"/>
      <c r="R37" s="680"/>
    </row>
    <row r="38" spans="1:19" ht="15" customHeight="1" x14ac:dyDescent="0.2">
      <c r="B38" s="259"/>
      <c r="Q38" s="680"/>
      <c r="R38" s="680"/>
    </row>
    <row r="39" spans="1:19" ht="15" customHeight="1" x14ac:dyDescent="0.2">
      <c r="D39" s="1"/>
      <c r="E39" s="1"/>
      <c r="Q39" s="680"/>
      <c r="R39" s="680"/>
    </row>
    <row r="40" spans="1:19" ht="15" customHeight="1" x14ac:dyDescent="0.2">
      <c r="B40" s="1"/>
      <c r="C40" s="104"/>
      <c r="D40" s="104"/>
      <c r="E40" s="104"/>
      <c r="F40" s="104"/>
      <c r="G40" s="104"/>
      <c r="Q40" s="680"/>
      <c r="R40" s="680"/>
    </row>
    <row r="41" spans="1:19" ht="15" customHeight="1" x14ac:dyDescent="0.2">
      <c r="B41" s="1"/>
      <c r="C41" s="104"/>
      <c r="D41" s="104"/>
      <c r="E41" s="104"/>
      <c r="F41" s="104"/>
      <c r="G41" s="104"/>
      <c r="Q41" s="680"/>
      <c r="R41" s="680"/>
    </row>
    <row r="42" spans="1:19" ht="15" customHeight="1" x14ac:dyDescent="0.2">
      <c r="Q42" s="680"/>
      <c r="R42" s="680"/>
    </row>
    <row r="43" spans="1:19" ht="15" customHeight="1" x14ac:dyDescent="0.2">
      <c r="Q43" s="680"/>
      <c r="R43" s="680"/>
    </row>
    <row r="51" spans="6:6" ht="15" customHeight="1" x14ac:dyDescent="0.2">
      <c r="F51" s="1"/>
    </row>
  </sheetData>
  <mergeCells count="19">
    <mergeCell ref="F2:J2"/>
    <mergeCell ref="Q2:R3"/>
    <mergeCell ref="Q9:S12"/>
    <mergeCell ref="Q4:S7"/>
    <mergeCell ref="Q22:R25"/>
    <mergeCell ref="Q35:R43"/>
    <mergeCell ref="B9:B10"/>
    <mergeCell ref="B13:B14"/>
    <mergeCell ref="B23:B24"/>
    <mergeCell ref="K24:K25"/>
    <mergeCell ref="B16:C16"/>
    <mergeCell ref="C22:I22"/>
    <mergeCell ref="C23:C25"/>
    <mergeCell ref="E23:E25"/>
    <mergeCell ref="G23:G25"/>
    <mergeCell ref="F23:F25"/>
    <mergeCell ref="J22:N22"/>
    <mergeCell ref="L24:N24"/>
    <mergeCell ref="K23:N23"/>
  </mergeCells>
  <phoneticPr fontId="4"/>
  <printOptions horizontalCentered="1" verticalCentered="1"/>
  <pageMargins left="0.39370078740157483" right="0.39370078740157483" top="0.59055118110236227" bottom="0.39370078740157483" header="0.31496062992125984" footer="0.31496062992125984"/>
  <pageSetup paperSize="9" scale="87" orientation="landscape" r:id="rId1"/>
  <headerFooter scaleWithDoc="0" alignWithMargins="0">
    <oddHeader>&amp;C&amp;"ＭＳ ゴシック,標準"&amp;12&amp;F　（&amp;A）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U46"/>
  <sheetViews>
    <sheetView showZeros="0" view="pageLayout" zoomScaleNormal="115" zoomScaleSheetLayoutView="90" workbookViewId="0">
      <selection activeCell="F2" sqref="F2:I2"/>
    </sheetView>
  </sheetViews>
  <sheetFormatPr defaultColWidth="6" defaultRowHeight="15" customHeight="1" x14ac:dyDescent="0.2"/>
  <cols>
    <col min="1" max="1" width="6" style="52"/>
    <col min="2" max="2" width="3.77734375" style="52" bestFit="1" customWidth="1"/>
    <col min="3" max="3" width="7.21875" style="52" customWidth="1"/>
    <col min="4" max="16" width="10.44140625" style="52" customWidth="1"/>
    <col min="17" max="18" width="12.21875" style="52" customWidth="1"/>
    <col min="19" max="19" width="11.21875" style="52" customWidth="1"/>
    <col min="20" max="21" width="10.21875" style="52" customWidth="1"/>
    <col min="22" max="22" width="2.77734375" style="52" customWidth="1"/>
    <col min="23" max="23" width="2.21875" style="52" customWidth="1"/>
    <col min="24" max="16384" width="6" style="52"/>
  </cols>
  <sheetData>
    <row r="2" spans="1:21" ht="30" customHeight="1" x14ac:dyDescent="0.2">
      <c r="C2" s="49"/>
      <c r="D2" s="49"/>
      <c r="F2" s="573" t="s">
        <v>17</v>
      </c>
      <c r="G2" s="573"/>
      <c r="H2" s="573"/>
      <c r="I2" s="573"/>
      <c r="P2" s="48"/>
      <c r="Q2" s="48"/>
      <c r="R2" s="48"/>
      <c r="S2" s="32"/>
    </row>
    <row r="3" spans="1:21" ht="15" customHeight="1" x14ac:dyDescent="0.2">
      <c r="F3" s="50"/>
      <c r="J3" s="1"/>
      <c r="K3" s="1"/>
    </row>
    <row r="4" spans="1:21" ht="15" customHeight="1" x14ac:dyDescent="0.2">
      <c r="B4" s="85" t="s">
        <v>177</v>
      </c>
      <c r="M4" s="85"/>
      <c r="N4" s="85"/>
      <c r="P4" s="260"/>
    </row>
    <row r="5" spans="1:21" ht="15" customHeight="1" x14ac:dyDescent="0.2">
      <c r="H5" s="261"/>
      <c r="I5" s="261"/>
      <c r="J5" s="261"/>
      <c r="K5" s="261"/>
      <c r="L5" s="261"/>
      <c r="P5" s="261"/>
      <c r="Q5" s="261"/>
      <c r="R5" s="261"/>
      <c r="S5" s="56"/>
    </row>
    <row r="6" spans="1:21" ht="15" customHeight="1" thickBot="1" x14ac:dyDescent="0.25">
      <c r="B6" s="52" t="s">
        <v>178</v>
      </c>
      <c r="D6" s="53"/>
      <c r="E6" s="53"/>
      <c r="F6" s="53"/>
      <c r="G6" s="56" t="s">
        <v>78</v>
      </c>
      <c r="H6" s="261"/>
      <c r="I6" s="261"/>
      <c r="J6" s="261"/>
      <c r="K6" s="261"/>
      <c r="M6" s="53" t="s">
        <v>179</v>
      </c>
      <c r="N6" s="53"/>
      <c r="O6" s="53"/>
      <c r="P6" s="53"/>
      <c r="Q6" s="56" t="s">
        <v>78</v>
      </c>
      <c r="R6" s="261"/>
      <c r="S6" s="261"/>
      <c r="T6" s="261"/>
    </row>
    <row r="7" spans="1:21" ht="15" customHeight="1" x14ac:dyDescent="0.2">
      <c r="B7" s="691" t="s">
        <v>180</v>
      </c>
      <c r="C7" s="692"/>
      <c r="D7" s="634" t="s">
        <v>181</v>
      </c>
      <c r="E7" s="636"/>
      <c r="F7" s="54" t="s">
        <v>182</v>
      </c>
      <c r="G7" s="54" t="s">
        <v>91</v>
      </c>
      <c r="I7" s="261"/>
      <c r="J7" s="261"/>
      <c r="K7" s="261"/>
      <c r="M7" s="54" t="s">
        <v>180</v>
      </c>
      <c r="N7" s="634" t="s">
        <v>181</v>
      </c>
      <c r="O7" s="636"/>
      <c r="P7" s="54" t="s">
        <v>182</v>
      </c>
      <c r="Q7" s="54" t="s">
        <v>91</v>
      </c>
      <c r="R7" s="261"/>
      <c r="S7" s="261"/>
      <c r="T7" s="261"/>
    </row>
    <row r="8" spans="1:21" ht="15" customHeight="1" thickBot="1" x14ac:dyDescent="0.25">
      <c r="A8" s="56"/>
      <c r="B8" s="17"/>
      <c r="C8" s="262"/>
      <c r="D8" s="5" t="s">
        <v>183</v>
      </c>
      <c r="E8" s="6" t="s">
        <v>184</v>
      </c>
      <c r="F8" s="46"/>
      <c r="G8" s="46"/>
      <c r="I8" s="261"/>
      <c r="J8" s="261"/>
      <c r="K8" s="261"/>
      <c r="M8" s="46"/>
      <c r="N8" s="5" t="s">
        <v>183</v>
      </c>
      <c r="O8" s="6" t="s">
        <v>184</v>
      </c>
      <c r="P8" s="46"/>
      <c r="Q8" s="46"/>
      <c r="R8" s="261"/>
      <c r="S8" s="261"/>
      <c r="T8" s="261"/>
    </row>
    <row r="9" spans="1:21" ht="15" customHeight="1" thickBot="1" x14ac:dyDescent="0.25">
      <c r="A9" s="52">
        <v>72</v>
      </c>
      <c r="B9" s="17"/>
      <c r="C9" s="190">
        <v>1</v>
      </c>
      <c r="D9" s="552">
        <v>4</v>
      </c>
      <c r="E9" s="460">
        <v>1</v>
      </c>
      <c r="F9" s="420">
        <v>1</v>
      </c>
      <c r="G9" s="423">
        <v>7</v>
      </c>
      <c r="H9" s="48"/>
      <c r="I9" s="261"/>
      <c r="J9" s="261"/>
      <c r="K9" s="261"/>
      <c r="L9" s="52">
        <v>80</v>
      </c>
      <c r="M9" s="459">
        <v>1</v>
      </c>
      <c r="N9" s="436">
        <v>4</v>
      </c>
      <c r="O9" s="460">
        <v>1</v>
      </c>
      <c r="P9" s="422">
        <v>1</v>
      </c>
      <c r="Q9" s="423">
        <v>7</v>
      </c>
      <c r="R9" s="461"/>
      <c r="S9" s="461"/>
      <c r="T9" s="261"/>
    </row>
    <row r="10" spans="1:21" ht="15" customHeight="1" x14ac:dyDescent="0.2">
      <c r="C10" s="48"/>
      <c r="D10" s="48"/>
      <c r="E10" s="48"/>
      <c r="F10" s="48"/>
      <c r="G10" s="48"/>
      <c r="H10" s="48"/>
      <c r="O10" s="261"/>
      <c r="P10" s="261"/>
      <c r="Q10" s="261"/>
      <c r="R10" s="261"/>
      <c r="S10" s="261"/>
      <c r="T10" s="261"/>
    </row>
    <row r="11" spans="1:21" ht="15" customHeight="1" thickBot="1" x14ac:dyDescent="0.25">
      <c r="B11" s="52" t="s">
        <v>185</v>
      </c>
      <c r="C11" s="53"/>
      <c r="D11" s="53"/>
      <c r="E11" s="53"/>
      <c r="F11" s="53"/>
      <c r="G11" s="53"/>
      <c r="H11" s="53"/>
      <c r="I11" s="53"/>
      <c r="J11" s="78" t="s">
        <v>186</v>
      </c>
      <c r="K11" s="56"/>
      <c r="M11" s="53" t="s">
        <v>187</v>
      </c>
      <c r="N11" s="53"/>
      <c r="O11" s="261"/>
      <c r="P11" s="261"/>
      <c r="Q11" s="261"/>
      <c r="S11" s="261"/>
      <c r="T11" s="261"/>
      <c r="U11" s="263" t="s">
        <v>186</v>
      </c>
    </row>
    <row r="12" spans="1:21" ht="15" customHeight="1" x14ac:dyDescent="0.2">
      <c r="A12" s="91"/>
      <c r="B12" s="691" t="s">
        <v>188</v>
      </c>
      <c r="C12" s="699"/>
      <c r="D12" s="692"/>
      <c r="E12" s="168" t="s">
        <v>189</v>
      </c>
      <c r="F12" s="4" t="s">
        <v>190</v>
      </c>
      <c r="G12" s="4" t="s">
        <v>191</v>
      </c>
      <c r="H12" s="4" t="s">
        <v>192</v>
      </c>
      <c r="I12" s="167" t="s">
        <v>193</v>
      </c>
      <c r="J12" s="54" t="s">
        <v>143</v>
      </c>
      <c r="K12" s="1"/>
      <c r="M12" s="691" t="s">
        <v>188</v>
      </c>
      <c r="N12" s="692"/>
      <c r="O12" s="168" t="s">
        <v>194</v>
      </c>
      <c r="P12" s="25" t="s">
        <v>195</v>
      </c>
      <c r="Q12" s="25" t="s">
        <v>196</v>
      </c>
      <c r="R12" s="25" t="s">
        <v>197</v>
      </c>
      <c r="S12" s="167" t="s">
        <v>198</v>
      </c>
      <c r="T12" s="264" t="s">
        <v>199</v>
      </c>
      <c r="U12" s="264" t="s">
        <v>143</v>
      </c>
    </row>
    <row r="13" spans="1:21" ht="15" customHeight="1" thickBot="1" x14ac:dyDescent="0.25">
      <c r="B13" s="693"/>
      <c r="C13" s="700"/>
      <c r="D13" s="694"/>
      <c r="E13" s="45"/>
      <c r="F13" s="19" t="s">
        <v>200</v>
      </c>
      <c r="G13" s="19" t="s">
        <v>201</v>
      </c>
      <c r="H13" s="19" t="s">
        <v>202</v>
      </c>
      <c r="I13" s="63"/>
      <c r="J13" s="46"/>
      <c r="K13" s="1"/>
      <c r="M13" s="693"/>
      <c r="N13" s="694"/>
      <c r="O13" s="45"/>
      <c r="P13" s="19" t="s">
        <v>203</v>
      </c>
      <c r="Q13" s="19" t="s">
        <v>204</v>
      </c>
      <c r="R13" s="19" t="s">
        <v>205</v>
      </c>
      <c r="S13" s="63" t="s">
        <v>206</v>
      </c>
      <c r="T13" s="265"/>
      <c r="U13" s="265"/>
    </row>
    <row r="14" spans="1:21" ht="15" customHeight="1" x14ac:dyDescent="0.2">
      <c r="A14" s="52">
        <v>73</v>
      </c>
      <c r="B14" s="643" t="s">
        <v>207</v>
      </c>
      <c r="C14" s="701"/>
      <c r="D14" s="69" t="s">
        <v>208</v>
      </c>
      <c r="E14" s="424">
        <v>3</v>
      </c>
      <c r="F14" s="425">
        <v>2</v>
      </c>
      <c r="G14" s="425"/>
      <c r="H14" s="425"/>
      <c r="I14" s="425"/>
      <c r="J14" s="426">
        <f t="shared" ref="J14:J20" si="0">SUM(E14:I14)</f>
        <v>5</v>
      </c>
      <c r="K14" s="370"/>
      <c r="L14" s="52">
        <v>81</v>
      </c>
      <c r="M14" s="669" t="s">
        <v>209</v>
      </c>
      <c r="N14" s="167" t="s">
        <v>208</v>
      </c>
      <c r="O14" s="462">
        <v>1</v>
      </c>
      <c r="P14" s="463">
        <v>1</v>
      </c>
      <c r="Q14" s="463">
        <v>3</v>
      </c>
      <c r="R14" s="463"/>
      <c r="S14" s="463"/>
      <c r="T14" s="463"/>
      <c r="U14" s="464">
        <v>5</v>
      </c>
    </row>
    <row r="15" spans="1:21" ht="15" customHeight="1" x14ac:dyDescent="0.2">
      <c r="A15" s="52">
        <v>74</v>
      </c>
      <c r="B15" s="644"/>
      <c r="C15" s="702"/>
      <c r="D15" s="267" t="s">
        <v>210</v>
      </c>
      <c r="E15" s="427"/>
      <c r="F15" s="428"/>
      <c r="G15" s="428"/>
      <c r="H15" s="428"/>
      <c r="I15" s="428"/>
      <c r="J15" s="429">
        <f t="shared" si="0"/>
        <v>0</v>
      </c>
      <c r="K15" s="370"/>
      <c r="L15" s="52">
        <v>82</v>
      </c>
      <c r="M15" s="697"/>
      <c r="N15" s="268" t="s">
        <v>210</v>
      </c>
      <c r="O15" s="465"/>
      <c r="P15" s="466"/>
      <c r="Q15" s="466"/>
      <c r="R15" s="466"/>
      <c r="S15" s="466"/>
      <c r="T15" s="466"/>
      <c r="U15" s="467"/>
    </row>
    <row r="16" spans="1:21" ht="15" customHeight="1" thickBot="1" x14ac:dyDescent="0.25">
      <c r="A16" s="52">
        <v>75</v>
      </c>
      <c r="B16" s="645"/>
      <c r="C16" s="703"/>
      <c r="D16" s="269" t="s">
        <v>143</v>
      </c>
      <c r="E16" s="430">
        <f>SUM(E14:E15)</f>
        <v>3</v>
      </c>
      <c r="F16" s="431">
        <f>SUM(F14:F15)</f>
        <v>2</v>
      </c>
      <c r="G16" s="431">
        <f>SUM(G14:G15)</f>
        <v>0</v>
      </c>
      <c r="H16" s="431">
        <f>SUM(H14:H15)</f>
        <v>0</v>
      </c>
      <c r="I16" s="431">
        <f>SUM(I14:I15)</f>
        <v>0</v>
      </c>
      <c r="J16" s="410">
        <f t="shared" si="0"/>
        <v>5</v>
      </c>
      <c r="K16" s="371"/>
      <c r="L16" s="52">
        <v>83</v>
      </c>
      <c r="M16" s="698"/>
      <c r="N16" s="112" t="s">
        <v>211</v>
      </c>
      <c r="O16" s="468">
        <v>1</v>
      </c>
      <c r="P16" s="469">
        <v>1</v>
      </c>
      <c r="Q16" s="469">
        <v>3</v>
      </c>
      <c r="R16" s="469"/>
      <c r="S16" s="469"/>
      <c r="T16" s="469"/>
      <c r="U16" s="470">
        <v>5</v>
      </c>
    </row>
    <row r="17" spans="1:21" ht="15" customHeight="1" x14ac:dyDescent="0.2">
      <c r="A17" s="52">
        <v>76</v>
      </c>
      <c r="B17" s="643" t="s">
        <v>212</v>
      </c>
      <c r="C17" s="701"/>
      <c r="D17" s="69" t="s">
        <v>208</v>
      </c>
      <c r="E17" s="424">
        <v>2</v>
      </c>
      <c r="F17" s="425"/>
      <c r="G17" s="425"/>
      <c r="H17" s="425"/>
      <c r="I17" s="425"/>
      <c r="J17" s="426">
        <f t="shared" si="0"/>
        <v>2</v>
      </c>
      <c r="K17" s="370"/>
      <c r="L17" s="52">
        <v>84</v>
      </c>
      <c r="M17" s="669" t="s">
        <v>212</v>
      </c>
      <c r="N17" s="69" t="s">
        <v>208</v>
      </c>
      <c r="O17" s="411"/>
      <c r="P17" s="412"/>
      <c r="Q17" s="412"/>
      <c r="R17" s="412">
        <v>1</v>
      </c>
      <c r="S17" s="412"/>
      <c r="T17" s="412"/>
      <c r="U17" s="413">
        <f>SUM(O17:T17)</f>
        <v>1</v>
      </c>
    </row>
    <row r="18" spans="1:21" ht="15" customHeight="1" x14ac:dyDescent="0.2">
      <c r="A18" s="52">
        <v>77</v>
      </c>
      <c r="B18" s="644"/>
      <c r="C18" s="702"/>
      <c r="D18" s="267" t="s">
        <v>210</v>
      </c>
      <c r="E18" s="427"/>
      <c r="F18" s="428"/>
      <c r="G18" s="428"/>
      <c r="H18" s="428"/>
      <c r="I18" s="428"/>
      <c r="J18" s="429">
        <f t="shared" si="0"/>
        <v>0</v>
      </c>
      <c r="K18" s="370"/>
      <c r="L18" s="52">
        <v>85</v>
      </c>
      <c r="M18" s="697"/>
      <c r="N18" s="267" t="s">
        <v>210</v>
      </c>
      <c r="O18" s="414"/>
      <c r="P18" s="415"/>
      <c r="Q18" s="415"/>
      <c r="R18" s="415"/>
      <c r="S18" s="415">
        <v>1</v>
      </c>
      <c r="T18" s="415"/>
      <c r="U18" s="416">
        <f>SUM(O18:T18)</f>
        <v>1</v>
      </c>
    </row>
    <row r="19" spans="1:21" ht="15" customHeight="1" thickBot="1" x14ac:dyDescent="0.25">
      <c r="A19" s="52">
        <v>78</v>
      </c>
      <c r="B19" s="645"/>
      <c r="C19" s="703"/>
      <c r="D19" s="269" t="s">
        <v>143</v>
      </c>
      <c r="E19" s="430">
        <f>SUM(E17:E18)</f>
        <v>2</v>
      </c>
      <c r="F19" s="431">
        <f>SUM(F17:F18)</f>
        <v>0</v>
      </c>
      <c r="G19" s="431">
        <f>SUM(G17:G18)</f>
        <v>0</v>
      </c>
      <c r="H19" s="431">
        <f>SUM(H17:H18)</f>
        <v>0</v>
      </c>
      <c r="I19" s="431">
        <f>SUM(I17:I18)</f>
        <v>0</v>
      </c>
      <c r="J19" s="410">
        <f t="shared" si="0"/>
        <v>2</v>
      </c>
      <c r="K19" s="371"/>
      <c r="L19" s="52">
        <v>86</v>
      </c>
      <c r="M19" s="698"/>
      <c r="N19" s="269" t="s">
        <v>143</v>
      </c>
      <c r="O19" s="417">
        <f t="shared" ref="O19:T19" si="1">SUM(O17:O18)</f>
        <v>0</v>
      </c>
      <c r="P19" s="418">
        <f t="shared" si="1"/>
        <v>0</v>
      </c>
      <c r="Q19" s="418">
        <f t="shared" si="1"/>
        <v>0</v>
      </c>
      <c r="R19" s="418">
        <f t="shared" si="1"/>
        <v>1</v>
      </c>
      <c r="S19" s="418">
        <f t="shared" si="1"/>
        <v>1</v>
      </c>
      <c r="T19" s="418">
        <f t="shared" si="1"/>
        <v>0</v>
      </c>
      <c r="U19" s="419">
        <f>SUM(O19:T19)</f>
        <v>2</v>
      </c>
    </row>
    <row r="20" spans="1:21" ht="15" customHeight="1" thickBot="1" x14ac:dyDescent="0.25">
      <c r="A20" s="52">
        <v>79</v>
      </c>
      <c r="B20" s="665" t="s">
        <v>213</v>
      </c>
      <c r="C20" s="673"/>
      <c r="D20" s="666"/>
      <c r="E20" s="432">
        <f>SUM(E16,E19)</f>
        <v>5</v>
      </c>
      <c r="F20" s="433">
        <f>SUM(F16,F19)</f>
        <v>2</v>
      </c>
      <c r="G20" s="433">
        <f>SUM(G16,G19)</f>
        <v>0</v>
      </c>
      <c r="H20" s="433">
        <f>SUM(H16,H19)</f>
        <v>0</v>
      </c>
      <c r="I20" s="434">
        <f>SUM(I16,I19)</f>
        <v>0</v>
      </c>
      <c r="J20" s="435">
        <f t="shared" si="0"/>
        <v>7</v>
      </c>
      <c r="K20" s="370"/>
      <c r="L20" s="52">
        <v>87</v>
      </c>
      <c r="M20" s="665" t="s">
        <v>213</v>
      </c>
      <c r="N20" s="666"/>
      <c r="O20" s="471"/>
      <c r="P20" s="420">
        <f>SUM(P16,P19)</f>
        <v>1</v>
      </c>
      <c r="Q20" s="421">
        <f>SUM(Q16,Q19)</f>
        <v>3</v>
      </c>
      <c r="R20" s="421">
        <f>SUM(R16,R19)</f>
        <v>1</v>
      </c>
      <c r="S20" s="421">
        <f>SUM(S16,S19)</f>
        <v>1</v>
      </c>
      <c r="T20" s="422">
        <f>SUM(T16,T19)</f>
        <v>0</v>
      </c>
      <c r="U20" s="423">
        <f>SUM(P20:T20)</f>
        <v>6</v>
      </c>
    </row>
    <row r="21" spans="1:21" ht="15" customHeight="1" x14ac:dyDescent="0.2">
      <c r="F21" s="261"/>
      <c r="G21" s="261"/>
      <c r="H21" s="261"/>
      <c r="I21" s="261"/>
      <c r="J21" s="261"/>
      <c r="K21" s="261"/>
      <c r="M21" s="261"/>
      <c r="N21" s="261"/>
    </row>
    <row r="22" spans="1:21" ht="15" customHeight="1" x14ac:dyDescent="0.2">
      <c r="M22" s="261"/>
      <c r="N22" s="261"/>
    </row>
    <row r="23" spans="1:21" ht="15" customHeight="1" thickBot="1" x14ac:dyDescent="0.25">
      <c r="B23" s="64" t="s">
        <v>214</v>
      </c>
      <c r="C23" s="64"/>
      <c r="D23" s="1"/>
      <c r="E23" s="1"/>
      <c r="F23" s="1"/>
      <c r="H23" s="1"/>
      <c r="P23" s="56"/>
      <c r="Q23" s="56" t="s">
        <v>215</v>
      </c>
    </row>
    <row r="24" spans="1:21" ht="15" customHeight="1" thickBot="1" x14ac:dyDescent="0.25">
      <c r="B24" s="665" t="s">
        <v>216</v>
      </c>
      <c r="C24" s="673"/>
      <c r="D24" s="673"/>
      <c r="E24" s="54" t="s">
        <v>217</v>
      </c>
      <c r="F24" s="277" t="s">
        <v>218</v>
      </c>
      <c r="G24" s="42" t="s">
        <v>219</v>
      </c>
      <c r="H24" s="25" t="s">
        <v>220</v>
      </c>
      <c r="I24" s="42" t="s">
        <v>221</v>
      </c>
      <c r="J24" s="277" t="s">
        <v>222</v>
      </c>
      <c r="K24" s="277" t="s">
        <v>223</v>
      </c>
      <c r="L24" s="42" t="s">
        <v>224</v>
      </c>
      <c r="M24" s="42" t="s">
        <v>225</v>
      </c>
      <c r="N24" s="25" t="s">
        <v>226</v>
      </c>
      <c r="O24" s="25" t="s">
        <v>227</v>
      </c>
      <c r="P24" s="25" t="s">
        <v>228</v>
      </c>
      <c r="Q24" s="54" t="s">
        <v>211</v>
      </c>
    </row>
    <row r="25" spans="1:21" ht="32.1" customHeight="1" x14ac:dyDescent="0.2">
      <c r="A25" s="52">
        <v>88</v>
      </c>
      <c r="B25" s="684" t="s">
        <v>229</v>
      </c>
      <c r="C25" s="695" t="s">
        <v>230</v>
      </c>
      <c r="D25" s="696"/>
      <c r="E25" s="437"/>
      <c r="F25" s="438"/>
      <c r="G25" s="439"/>
      <c r="H25" s="440"/>
      <c r="I25" s="439"/>
      <c r="J25" s="438"/>
      <c r="K25" s="438">
        <v>1</v>
      </c>
      <c r="L25" s="439">
        <v>1</v>
      </c>
      <c r="M25" s="439"/>
      <c r="N25" s="440"/>
      <c r="O25" s="440"/>
      <c r="P25" s="440"/>
      <c r="Q25" s="437">
        <v>2</v>
      </c>
    </row>
    <row r="26" spans="1:21" ht="40.5" customHeight="1" thickBot="1" x14ac:dyDescent="0.25">
      <c r="A26" s="52">
        <v>89</v>
      </c>
      <c r="B26" s="685"/>
      <c r="C26" s="681" t="s">
        <v>231</v>
      </c>
      <c r="D26" s="682"/>
      <c r="E26" s="441"/>
      <c r="F26" s="442"/>
      <c r="G26" s="443"/>
      <c r="H26" s="444">
        <v>1</v>
      </c>
      <c r="I26" s="443"/>
      <c r="J26" s="442"/>
      <c r="K26" s="442">
        <v>1</v>
      </c>
      <c r="L26" s="443"/>
      <c r="M26" s="443"/>
      <c r="N26" s="444"/>
      <c r="O26" s="444"/>
      <c r="P26" s="444"/>
      <c r="Q26" s="441">
        <v>2</v>
      </c>
    </row>
    <row r="27" spans="1:21" ht="32.1" customHeight="1" x14ac:dyDescent="0.2">
      <c r="A27" s="52">
        <v>90</v>
      </c>
      <c r="B27" s="689" t="s">
        <v>232</v>
      </c>
      <c r="C27" s="690" t="s">
        <v>230</v>
      </c>
      <c r="D27" s="635"/>
      <c r="E27" s="445"/>
      <c r="F27" s="446"/>
      <c r="G27" s="447"/>
      <c r="H27" s="447"/>
      <c r="I27" s="447">
        <v>1</v>
      </c>
      <c r="J27" s="447"/>
      <c r="K27" s="447"/>
      <c r="L27" s="447">
        <v>1</v>
      </c>
      <c r="M27" s="447"/>
      <c r="N27" s="448">
        <v>1</v>
      </c>
      <c r="O27" s="448"/>
      <c r="P27" s="448"/>
      <c r="Q27" s="445">
        <v>3</v>
      </c>
    </row>
    <row r="28" spans="1:21" ht="42.75" customHeight="1" thickBot="1" x14ac:dyDescent="0.25">
      <c r="A28" s="52">
        <v>91</v>
      </c>
      <c r="B28" s="685"/>
      <c r="C28" s="681" t="s">
        <v>231</v>
      </c>
      <c r="D28" s="682"/>
      <c r="E28" s="449"/>
      <c r="F28" s="450"/>
      <c r="G28" s="451"/>
      <c r="H28" s="451"/>
      <c r="I28" s="451">
        <f>SUM(E28:H28)</f>
        <v>0</v>
      </c>
      <c r="J28" s="451"/>
      <c r="K28" s="451"/>
      <c r="L28" s="451">
        <v>2</v>
      </c>
      <c r="M28" s="451"/>
      <c r="N28" s="452"/>
      <c r="O28" s="452"/>
      <c r="P28" s="452"/>
      <c r="Q28" s="449">
        <v>2</v>
      </c>
    </row>
    <row r="29" spans="1:21" ht="15" customHeight="1" thickBot="1" x14ac:dyDescent="0.25">
      <c r="A29" s="52">
        <v>92</v>
      </c>
      <c r="B29" s="686" t="s">
        <v>233</v>
      </c>
      <c r="C29" s="687"/>
      <c r="D29" s="688"/>
      <c r="E29" s="453">
        <f>SUM(E27:E28)</f>
        <v>0</v>
      </c>
      <c r="F29" s="454">
        <f>SUM(F27:F28)</f>
        <v>0</v>
      </c>
      <c r="G29" s="455">
        <f>SUM(G27:G28)</f>
        <v>0</v>
      </c>
      <c r="H29" s="455">
        <v>1</v>
      </c>
      <c r="I29" s="456">
        <f>SUM(I27:I28)</f>
        <v>1</v>
      </c>
      <c r="J29" s="456"/>
      <c r="K29" s="456">
        <v>2</v>
      </c>
      <c r="L29" s="456">
        <v>4</v>
      </c>
      <c r="M29" s="456"/>
      <c r="N29" s="457">
        <v>1</v>
      </c>
      <c r="O29" s="457"/>
      <c r="P29" s="457"/>
      <c r="Q29" s="458">
        <v>9</v>
      </c>
    </row>
    <row r="30" spans="1:21" ht="15" customHeight="1" x14ac:dyDescent="0.2">
      <c r="M30" s="261"/>
      <c r="N30" s="261"/>
    </row>
    <row r="31" spans="1:21" ht="15" customHeight="1" x14ac:dyDescent="0.2">
      <c r="M31" s="261"/>
      <c r="N31" s="261"/>
    </row>
    <row r="32" spans="1:21" ht="15" customHeight="1" x14ac:dyDescent="0.2">
      <c r="M32" s="261"/>
      <c r="N32" s="261"/>
    </row>
    <row r="33" spans="3:19" ht="15" customHeight="1" x14ac:dyDescent="0.2">
      <c r="M33" s="261"/>
      <c r="N33" s="261"/>
    </row>
    <row r="34" spans="3:19" ht="15" customHeight="1" x14ac:dyDescent="0.2">
      <c r="M34" s="261"/>
      <c r="N34" s="261"/>
    </row>
    <row r="36" spans="3:19" ht="15" customHeight="1" x14ac:dyDescent="0.2">
      <c r="M36" s="279"/>
      <c r="N36" s="279"/>
    </row>
    <row r="37" spans="3:19" ht="15" customHeight="1" x14ac:dyDescent="0.2">
      <c r="M37" s="279"/>
      <c r="N37" s="279"/>
    </row>
    <row r="40" spans="3:19" ht="28.35" customHeight="1" x14ac:dyDescent="0.2"/>
    <row r="41" spans="3:19" ht="29.25" customHeight="1" x14ac:dyDescent="0.2"/>
    <row r="42" spans="3:19" ht="25.5" customHeight="1" x14ac:dyDescent="0.2"/>
    <row r="43" spans="3:19" ht="19.2" customHeight="1" x14ac:dyDescent="0.2"/>
    <row r="45" spans="3:19" ht="15" customHeight="1" x14ac:dyDescent="0.2">
      <c r="C45" s="1"/>
      <c r="D45" s="1"/>
      <c r="E45" s="1"/>
      <c r="F45" s="1"/>
      <c r="G45" s="1"/>
      <c r="H45" s="1"/>
      <c r="I45" s="56"/>
    </row>
    <row r="46" spans="3:19" ht="15" customHeight="1" x14ac:dyDescent="0.2">
      <c r="Q46" s="683"/>
      <c r="R46" s="683"/>
      <c r="S46" s="683"/>
    </row>
  </sheetData>
  <mergeCells count="21">
    <mergeCell ref="F2:I2"/>
    <mergeCell ref="N7:O7"/>
    <mergeCell ref="M12:N13"/>
    <mergeCell ref="M20:N20"/>
    <mergeCell ref="D7:E7"/>
    <mergeCell ref="C25:D25"/>
    <mergeCell ref="B7:C7"/>
    <mergeCell ref="M14:M16"/>
    <mergeCell ref="M17:M19"/>
    <mergeCell ref="B12:D13"/>
    <mergeCell ref="B14:C16"/>
    <mergeCell ref="B17:C19"/>
    <mergeCell ref="C28:D28"/>
    <mergeCell ref="Q46:S46"/>
    <mergeCell ref="B20:D20"/>
    <mergeCell ref="B25:B26"/>
    <mergeCell ref="B29:D29"/>
    <mergeCell ref="B27:B28"/>
    <mergeCell ref="B24:D24"/>
    <mergeCell ref="C27:D27"/>
    <mergeCell ref="C26:D26"/>
  </mergeCells>
  <phoneticPr fontId="4"/>
  <printOptions horizontalCentered="1" verticalCentered="1"/>
  <pageMargins left="0.39370078740157483" right="0.39370078740157483" top="0.59055118110236227" bottom="0.39370078740157483" header="0.31496062992125984" footer="0.31496062992125984"/>
  <pageSetup paperSize="9" scale="66" orientation="landscape" r:id="rId1"/>
  <headerFooter scaleWithDoc="0" alignWithMargins="0">
    <oddHeader>&amp;C&amp;F　（&amp;A）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1"/>
  <sheetViews>
    <sheetView showZeros="0" view="pageLayout" zoomScaleNormal="85" zoomScaleSheetLayoutView="85" workbookViewId="0">
      <selection activeCell="D2" sqref="D2:G2"/>
    </sheetView>
  </sheetViews>
  <sheetFormatPr defaultColWidth="10.77734375" defaultRowHeight="15" customHeight="1" x14ac:dyDescent="0.2"/>
  <cols>
    <col min="1" max="1" width="3.77734375" style="52" customWidth="1"/>
    <col min="2" max="2" width="11.44140625" style="52" customWidth="1"/>
    <col min="3" max="3" width="10" style="52" customWidth="1"/>
    <col min="4" max="5" width="9.77734375" style="52" customWidth="1"/>
    <col min="6" max="6" width="11" style="52" customWidth="1"/>
    <col min="7" max="7" width="12.77734375" style="52" customWidth="1"/>
    <col min="8" max="8" width="9.77734375" style="52" customWidth="1"/>
    <col min="9" max="9" width="13" style="52" customWidth="1"/>
    <col min="10" max="10" width="9.77734375" style="52" customWidth="1"/>
    <col min="11" max="11" width="8.77734375" style="52" customWidth="1"/>
    <col min="12" max="12" width="13.77734375" style="52" customWidth="1"/>
    <col min="13" max="13" width="11.21875" style="52" customWidth="1"/>
    <col min="14" max="14" width="11.77734375" style="52" customWidth="1"/>
    <col min="15" max="18" width="9.77734375" style="52" customWidth="1"/>
    <col min="19" max="19" width="10.77734375" style="52"/>
    <col min="20" max="20" width="3.21875" style="52" customWidth="1"/>
    <col min="21" max="21" width="3.77734375" style="52" customWidth="1"/>
    <col min="22" max="23" width="10.77734375" style="52"/>
    <col min="24" max="24" width="6.44140625" style="52" customWidth="1"/>
    <col min="25" max="25" width="11.21875" style="52" customWidth="1"/>
    <col min="26" max="26" width="28.44140625" style="52" customWidth="1"/>
    <col min="27" max="16384" width="10.77734375" style="52"/>
  </cols>
  <sheetData>
    <row r="1" spans="1:26" ht="15" customHeight="1" x14ac:dyDescent="0.2">
      <c r="B1" s="64"/>
    </row>
    <row r="2" spans="1:26" ht="30" customHeight="1" x14ac:dyDescent="0.2">
      <c r="B2" s="49"/>
      <c r="D2" s="573" t="s">
        <v>17</v>
      </c>
      <c r="E2" s="573"/>
      <c r="F2" s="573"/>
      <c r="G2" s="573"/>
      <c r="N2" s="710"/>
      <c r="O2" s="710"/>
      <c r="P2" s="711"/>
      <c r="Q2" s="712"/>
      <c r="R2" s="1"/>
      <c r="V2" s="658"/>
      <c r="W2" s="658"/>
      <c r="X2" s="658"/>
      <c r="Y2" s="658"/>
      <c r="Z2" s="658"/>
    </row>
    <row r="3" spans="1:26" ht="15" customHeight="1" x14ac:dyDescent="0.2">
      <c r="B3" s="64"/>
      <c r="D3" s="50"/>
      <c r="V3" s="658"/>
      <c r="W3" s="658"/>
      <c r="X3" s="658"/>
      <c r="Y3" s="658"/>
      <c r="Z3" s="658"/>
    </row>
    <row r="4" spans="1:26" ht="15" customHeight="1" x14ac:dyDescent="0.2">
      <c r="B4" s="65" t="s">
        <v>234</v>
      </c>
      <c r="V4" s="758"/>
      <c r="W4" s="758"/>
      <c r="X4" s="758"/>
      <c r="Y4" s="758"/>
      <c r="Z4" s="758"/>
    </row>
    <row r="5" spans="1:26" ht="15" customHeight="1" x14ac:dyDescent="0.2">
      <c r="B5" s="64"/>
      <c r="V5" s="758"/>
      <c r="W5" s="758"/>
      <c r="X5" s="758"/>
      <c r="Y5" s="758"/>
      <c r="Z5" s="758"/>
    </row>
    <row r="6" spans="1:26" ht="15" customHeight="1" thickBot="1" x14ac:dyDescent="0.25">
      <c r="B6" s="53" t="s">
        <v>235</v>
      </c>
      <c r="C6" s="53"/>
      <c r="D6" s="53"/>
      <c r="E6" s="53"/>
      <c r="F6" s="78"/>
      <c r="H6" s="53"/>
      <c r="I6" s="56"/>
      <c r="J6" s="56" t="s">
        <v>236</v>
      </c>
      <c r="L6" s="53" t="s">
        <v>237</v>
      </c>
      <c r="M6" s="53"/>
      <c r="N6" s="53"/>
      <c r="O6" s="56"/>
      <c r="R6" s="56" t="s">
        <v>238</v>
      </c>
      <c r="V6" s="758"/>
      <c r="W6" s="758"/>
      <c r="X6" s="758"/>
      <c r="Y6" s="758"/>
      <c r="Z6" s="758"/>
    </row>
    <row r="7" spans="1:26" ht="15" customHeight="1" x14ac:dyDescent="0.2">
      <c r="B7" s="726" t="s">
        <v>239</v>
      </c>
      <c r="C7" s="754" t="s">
        <v>240</v>
      </c>
      <c r="D7" s="727" t="s">
        <v>241</v>
      </c>
      <c r="E7" s="728"/>
      <c r="F7" s="728"/>
      <c r="G7" s="729"/>
      <c r="H7" s="634" t="s">
        <v>242</v>
      </c>
      <c r="I7" s="635"/>
      <c r="J7" s="636"/>
      <c r="L7" s="726" t="s">
        <v>46</v>
      </c>
      <c r="M7" s="754" t="s">
        <v>240</v>
      </c>
      <c r="N7" s="727" t="s">
        <v>241</v>
      </c>
      <c r="O7" s="728"/>
      <c r="P7" s="729"/>
      <c r="Q7" s="634" t="s">
        <v>243</v>
      </c>
      <c r="R7" s="636"/>
      <c r="V7" s="758"/>
      <c r="W7" s="758"/>
      <c r="X7" s="758"/>
      <c r="Y7" s="758"/>
      <c r="Z7" s="758"/>
    </row>
    <row r="8" spans="1:26" ht="15" customHeight="1" thickBot="1" x14ac:dyDescent="0.25">
      <c r="B8" s="670"/>
      <c r="C8" s="755"/>
      <c r="D8" s="515" t="s">
        <v>244</v>
      </c>
      <c r="E8" s="516" t="s">
        <v>245</v>
      </c>
      <c r="F8" s="516" t="s">
        <v>246</v>
      </c>
      <c r="G8" s="517" t="s">
        <v>247</v>
      </c>
      <c r="H8" s="5" t="s">
        <v>248</v>
      </c>
      <c r="I8" s="4" t="s">
        <v>249</v>
      </c>
      <c r="J8" s="39" t="s">
        <v>250</v>
      </c>
      <c r="L8" s="670"/>
      <c r="M8" s="755"/>
      <c r="N8" s="503" t="s">
        <v>251</v>
      </c>
      <c r="O8" s="504" t="s">
        <v>252</v>
      </c>
      <c r="P8" s="505" t="s">
        <v>90</v>
      </c>
      <c r="Q8" s="11" t="s">
        <v>253</v>
      </c>
      <c r="R8" s="63" t="s">
        <v>254</v>
      </c>
      <c r="V8" s="497"/>
      <c r="W8" s="497"/>
      <c r="X8" s="497"/>
      <c r="Y8" s="497"/>
      <c r="Z8" s="497"/>
    </row>
    <row r="9" spans="1:26" ht="15" customHeight="1" x14ac:dyDescent="0.2">
      <c r="A9" s="52">
        <v>93</v>
      </c>
      <c r="B9" s="7" t="s">
        <v>255</v>
      </c>
      <c r="C9" s="472">
        <v>100</v>
      </c>
      <c r="D9" s="518"/>
      <c r="E9" s="519">
        <v>100</v>
      </c>
      <c r="F9" s="519"/>
      <c r="G9" s="520"/>
      <c r="H9" s="473">
        <v>10</v>
      </c>
      <c r="I9" s="472">
        <v>11</v>
      </c>
      <c r="J9" s="474">
        <v>5</v>
      </c>
      <c r="K9" s="52">
        <v>104</v>
      </c>
      <c r="L9" s="9" t="s">
        <v>256</v>
      </c>
      <c r="M9" s="36">
        <f>SUM(N9:P9)</f>
        <v>0</v>
      </c>
      <c r="N9" s="506"/>
      <c r="O9" s="507"/>
      <c r="P9" s="508"/>
      <c r="Q9" s="10"/>
      <c r="R9" s="20"/>
      <c r="V9" s="758"/>
      <c r="W9" s="758"/>
      <c r="X9" s="758"/>
      <c r="Y9" s="758"/>
      <c r="Z9" s="758"/>
    </row>
    <row r="10" spans="1:26" ht="15" customHeight="1" x14ac:dyDescent="0.2">
      <c r="A10" s="52">
        <v>94</v>
      </c>
      <c r="B10" s="9" t="s">
        <v>257</v>
      </c>
      <c r="C10" s="475">
        <v>350</v>
      </c>
      <c r="D10" s="521"/>
      <c r="E10" s="522">
        <v>350</v>
      </c>
      <c r="F10" s="522"/>
      <c r="G10" s="523"/>
      <c r="H10" s="476">
        <v>15</v>
      </c>
      <c r="I10" s="475">
        <v>15</v>
      </c>
      <c r="J10" s="477">
        <v>14</v>
      </c>
      <c r="K10" s="52">
        <v>105</v>
      </c>
      <c r="L10" s="12" t="s">
        <v>258</v>
      </c>
      <c r="M10" s="37">
        <f>SUM(N10:P10)</f>
        <v>0</v>
      </c>
      <c r="N10" s="509"/>
      <c r="O10" s="510"/>
      <c r="P10" s="511"/>
      <c r="Q10" s="13"/>
      <c r="R10" s="21"/>
      <c r="V10" s="758"/>
      <c r="W10" s="758"/>
      <c r="X10" s="758"/>
      <c r="Y10" s="758"/>
      <c r="Z10" s="758"/>
    </row>
    <row r="11" spans="1:26" ht="15" customHeight="1" thickBot="1" x14ac:dyDescent="0.25">
      <c r="A11" s="52">
        <v>95</v>
      </c>
      <c r="B11" s="9" t="s">
        <v>259</v>
      </c>
      <c r="C11" s="475">
        <v>10</v>
      </c>
      <c r="D11" s="521"/>
      <c r="E11" s="522"/>
      <c r="F11" s="522"/>
      <c r="G11" s="523">
        <v>10</v>
      </c>
      <c r="H11" s="476">
        <v>1</v>
      </c>
      <c r="I11" s="475">
        <v>1</v>
      </c>
      <c r="J11" s="477">
        <v>1</v>
      </c>
      <c r="K11" s="52">
        <v>106</v>
      </c>
      <c r="L11" s="11" t="s">
        <v>260</v>
      </c>
      <c r="M11" s="38">
        <f t="shared" ref="M11:R11" si="0">SUM(M9:M10)</f>
        <v>0</v>
      </c>
      <c r="N11" s="512">
        <f t="shared" si="0"/>
        <v>0</v>
      </c>
      <c r="O11" s="513">
        <f t="shared" si="0"/>
        <v>0</v>
      </c>
      <c r="P11" s="514">
        <f t="shared" si="0"/>
        <v>0</v>
      </c>
      <c r="Q11" s="16">
        <f t="shared" si="0"/>
        <v>0</v>
      </c>
      <c r="R11" s="22">
        <f t="shared" si="0"/>
        <v>0</v>
      </c>
      <c r="V11" s="758"/>
      <c r="W11" s="758"/>
      <c r="X11" s="758"/>
      <c r="Y11" s="758"/>
      <c r="Z11" s="758"/>
    </row>
    <row r="12" spans="1:26" ht="15" customHeight="1" x14ac:dyDescent="0.2">
      <c r="A12" s="52">
        <v>96</v>
      </c>
      <c r="B12" s="12" t="s">
        <v>261</v>
      </c>
      <c r="C12" s="478">
        <v>100</v>
      </c>
      <c r="D12" s="524"/>
      <c r="E12" s="525"/>
      <c r="F12" s="525">
        <v>100</v>
      </c>
      <c r="G12" s="526"/>
      <c r="H12" s="479">
        <v>2</v>
      </c>
      <c r="I12" s="478">
        <v>1</v>
      </c>
      <c r="J12" s="480">
        <v>1</v>
      </c>
      <c r="V12" s="498"/>
      <c r="W12" s="498"/>
      <c r="X12" s="498"/>
      <c r="Y12" s="498"/>
      <c r="Z12" s="498"/>
    </row>
    <row r="13" spans="1:26" ht="15" customHeight="1" thickBot="1" x14ac:dyDescent="0.25">
      <c r="A13" s="52">
        <v>97</v>
      </c>
      <c r="B13" s="11" t="s">
        <v>260</v>
      </c>
      <c r="C13" s="481">
        <v>560</v>
      </c>
      <c r="D13" s="527">
        <v>0</v>
      </c>
      <c r="E13" s="528">
        <v>450</v>
      </c>
      <c r="F13" s="528">
        <v>100</v>
      </c>
      <c r="G13" s="529">
        <v>10</v>
      </c>
      <c r="H13" s="482">
        <v>28</v>
      </c>
      <c r="I13" s="481">
        <v>28</v>
      </c>
      <c r="J13" s="483">
        <v>21</v>
      </c>
      <c r="K13" s="87"/>
      <c r="V13" s="758"/>
      <c r="W13" s="758"/>
      <c r="X13" s="758"/>
      <c r="Y13" s="758"/>
      <c r="Z13" s="758"/>
    </row>
    <row r="14" spans="1:26" ht="15" customHeight="1" x14ac:dyDescent="0.2">
      <c r="B14" s="64"/>
      <c r="C14" s="87"/>
      <c r="D14" s="87"/>
      <c r="E14" s="87"/>
      <c r="F14" s="87"/>
      <c r="G14" s="1"/>
      <c r="H14" s="87"/>
      <c r="I14" s="87"/>
      <c r="J14" s="87"/>
      <c r="K14" s="87"/>
      <c r="V14" s="758"/>
      <c r="W14" s="758"/>
      <c r="X14" s="758"/>
      <c r="Y14" s="758"/>
      <c r="Z14" s="758"/>
    </row>
    <row r="15" spans="1:26" ht="15" customHeight="1" thickBot="1" x14ac:dyDescent="0.25">
      <c r="B15" s="64" t="s">
        <v>262</v>
      </c>
      <c r="C15" s="87"/>
      <c r="D15" s="52" t="s">
        <v>263</v>
      </c>
      <c r="H15" s="53"/>
      <c r="V15" s="758"/>
      <c r="W15" s="758"/>
      <c r="X15" s="758"/>
      <c r="Y15" s="758"/>
      <c r="Z15" s="758"/>
    </row>
    <row r="16" spans="1:26" ht="15" customHeight="1" x14ac:dyDescent="0.2">
      <c r="B16" s="726" t="s">
        <v>264</v>
      </c>
      <c r="C16" s="754" t="s">
        <v>240</v>
      </c>
      <c r="D16" s="727" t="s">
        <v>241</v>
      </c>
      <c r="E16" s="728"/>
      <c r="F16" s="728"/>
      <c r="G16" s="729"/>
      <c r="H16" s="634" t="s">
        <v>243</v>
      </c>
      <c r="I16" s="636"/>
      <c r="V16" s="758"/>
      <c r="W16" s="758"/>
      <c r="X16" s="758"/>
      <c r="Y16" s="758"/>
      <c r="Z16" s="758"/>
    </row>
    <row r="17" spans="1:26" ht="15" customHeight="1" thickBot="1" x14ac:dyDescent="0.25">
      <c r="B17" s="670"/>
      <c r="C17" s="755"/>
      <c r="D17" s="515" t="s">
        <v>244</v>
      </c>
      <c r="E17" s="516" t="s">
        <v>245</v>
      </c>
      <c r="F17" s="516" t="s">
        <v>246</v>
      </c>
      <c r="G17" s="517" t="s">
        <v>247</v>
      </c>
      <c r="H17" s="5" t="s">
        <v>253</v>
      </c>
      <c r="I17" s="6" t="s">
        <v>265</v>
      </c>
      <c r="K17" s="87"/>
      <c r="V17" s="498"/>
      <c r="W17" s="498"/>
      <c r="X17" s="498"/>
      <c r="Y17" s="498"/>
      <c r="Z17" s="498"/>
    </row>
    <row r="18" spans="1:26" ht="15" customHeight="1" x14ac:dyDescent="0.2">
      <c r="A18" s="52">
        <v>98</v>
      </c>
      <c r="B18" s="86" t="s">
        <v>266</v>
      </c>
      <c r="C18" s="484">
        <v>100</v>
      </c>
      <c r="D18" s="530"/>
      <c r="E18" s="531">
        <v>100</v>
      </c>
      <c r="F18" s="531"/>
      <c r="G18" s="532"/>
      <c r="H18" s="486">
        <v>2</v>
      </c>
      <c r="I18" s="487">
        <v>1</v>
      </c>
      <c r="K18" s="87"/>
      <c r="V18" s="498"/>
      <c r="W18" s="498"/>
      <c r="X18" s="498"/>
      <c r="Y18" s="498"/>
      <c r="Z18" s="498"/>
    </row>
    <row r="19" spans="1:26" ht="15" customHeight="1" x14ac:dyDescent="0.2">
      <c r="A19" s="52">
        <v>99</v>
      </c>
      <c r="B19" s="110" t="s">
        <v>267</v>
      </c>
      <c r="C19" s="377">
        <f>SUM(D19:G19)</f>
        <v>0</v>
      </c>
      <c r="D19" s="378"/>
      <c r="E19" s="379"/>
      <c r="F19" s="379"/>
      <c r="G19" s="380"/>
      <c r="H19" s="381"/>
      <c r="I19" s="382"/>
      <c r="K19" s="87"/>
      <c r="V19" s="758"/>
      <c r="W19" s="758"/>
      <c r="X19" s="758"/>
      <c r="Y19" s="758"/>
      <c r="Z19" s="758"/>
    </row>
    <row r="20" spans="1:26" ht="15" customHeight="1" thickBot="1" x14ac:dyDescent="0.25">
      <c r="A20" s="52">
        <v>100</v>
      </c>
      <c r="B20" s="110" t="s">
        <v>268</v>
      </c>
      <c r="C20" s="111">
        <f>SUM(D20:G20)</f>
        <v>0</v>
      </c>
      <c r="D20" s="533"/>
      <c r="E20" s="534"/>
      <c r="F20" s="534"/>
      <c r="G20" s="535"/>
      <c r="H20" s="16"/>
      <c r="I20" s="109"/>
      <c r="K20" s="1"/>
      <c r="V20" s="758"/>
      <c r="W20" s="758"/>
      <c r="X20" s="758"/>
      <c r="Y20" s="758"/>
      <c r="Z20" s="758"/>
    </row>
    <row r="21" spans="1:26" ht="15" customHeight="1" thickBot="1" x14ac:dyDescent="0.25">
      <c r="A21" s="52">
        <v>101</v>
      </c>
      <c r="B21" s="11" t="s">
        <v>269</v>
      </c>
      <c r="C21" s="22">
        <v>150</v>
      </c>
      <c r="D21" s="14"/>
      <c r="E21" s="14"/>
      <c r="F21" s="66"/>
      <c r="G21" s="15"/>
      <c r="H21" s="14"/>
      <c r="I21" s="14"/>
      <c r="J21" s="1"/>
      <c r="V21" s="758"/>
      <c r="W21" s="758"/>
      <c r="X21" s="758"/>
      <c r="Y21" s="758"/>
      <c r="Z21" s="758"/>
    </row>
    <row r="22" spans="1:26" ht="15" customHeight="1" x14ac:dyDescent="0.2">
      <c r="F22" s="66"/>
      <c r="V22" s="758"/>
      <c r="W22" s="758"/>
      <c r="X22" s="758"/>
      <c r="Y22" s="758"/>
      <c r="Z22" s="758"/>
    </row>
    <row r="23" spans="1:26" ht="15" customHeight="1" thickBot="1" x14ac:dyDescent="0.25">
      <c r="B23" s="52" t="s">
        <v>270</v>
      </c>
      <c r="C23" s="88"/>
      <c r="D23" s="88"/>
      <c r="E23" s="78"/>
      <c r="F23" s="78" t="s">
        <v>20</v>
      </c>
      <c r="G23" s="52" t="s">
        <v>271</v>
      </c>
      <c r="V23" s="758"/>
      <c r="W23" s="758"/>
      <c r="X23" s="758"/>
      <c r="Y23" s="758"/>
      <c r="Z23" s="758"/>
    </row>
    <row r="24" spans="1:26" ht="15" customHeight="1" x14ac:dyDescent="0.2">
      <c r="B24" s="730" t="s">
        <v>211</v>
      </c>
      <c r="C24" s="89" t="s">
        <v>272</v>
      </c>
      <c r="D24" s="42" t="s">
        <v>273</v>
      </c>
      <c r="E24" s="90" t="s">
        <v>274</v>
      </c>
      <c r="F24" s="756" t="s">
        <v>275</v>
      </c>
      <c r="G24" s="730" t="s">
        <v>276</v>
      </c>
      <c r="V24" s="758"/>
      <c r="W24" s="758"/>
      <c r="X24" s="758"/>
      <c r="Y24" s="758"/>
      <c r="Z24" s="758"/>
    </row>
    <row r="25" spans="1:26" ht="15" customHeight="1" thickBot="1" x14ac:dyDescent="0.25">
      <c r="B25" s="731"/>
      <c r="C25" s="45" t="s">
        <v>277</v>
      </c>
      <c r="D25" s="43" t="s">
        <v>278</v>
      </c>
      <c r="E25" s="19" t="s">
        <v>279</v>
      </c>
      <c r="F25" s="757"/>
      <c r="G25" s="731"/>
      <c r="V25" s="758"/>
      <c r="W25" s="758"/>
      <c r="X25" s="758"/>
      <c r="Y25" s="758"/>
      <c r="Z25" s="758"/>
    </row>
    <row r="26" spans="1:26" ht="15" customHeight="1" thickBot="1" x14ac:dyDescent="0.25">
      <c r="A26" s="52">
        <v>102</v>
      </c>
      <c r="B26" s="372"/>
      <c r="C26" s="373"/>
      <c r="D26" s="374"/>
      <c r="E26" s="375"/>
      <c r="F26" s="375"/>
      <c r="G26" s="376" t="s">
        <v>280</v>
      </c>
      <c r="V26" s="758"/>
      <c r="W26" s="758"/>
      <c r="X26" s="758"/>
      <c r="Y26" s="758"/>
      <c r="Z26" s="758"/>
    </row>
    <row r="27" spans="1:26" ht="15" customHeight="1" x14ac:dyDescent="0.2">
      <c r="C27" s="32"/>
      <c r="D27" s="32"/>
      <c r="E27" s="32"/>
      <c r="F27" s="32"/>
      <c r="V27" s="758"/>
      <c r="W27" s="758"/>
      <c r="X27" s="758"/>
      <c r="Y27" s="758"/>
      <c r="Z27" s="758"/>
    </row>
    <row r="28" spans="1:26" ht="15" customHeight="1" thickBot="1" x14ac:dyDescent="0.25">
      <c r="B28" s="52" t="s">
        <v>281</v>
      </c>
      <c r="C28" s="32"/>
      <c r="D28" s="32"/>
      <c r="E28" s="32"/>
      <c r="F28" s="32"/>
      <c r="G28" s="78" t="s">
        <v>20</v>
      </c>
      <c r="V28" s="758"/>
      <c r="W28" s="758"/>
      <c r="X28" s="758"/>
      <c r="Y28" s="758"/>
      <c r="Z28" s="758"/>
    </row>
    <row r="29" spans="1:26" ht="15" customHeight="1" thickBot="1" x14ac:dyDescent="0.25">
      <c r="B29" s="44" t="s">
        <v>282</v>
      </c>
      <c r="C29" s="383"/>
      <c r="D29" s="384"/>
      <c r="E29" s="384"/>
      <c r="F29" s="385"/>
      <c r="G29" s="47" t="s">
        <v>211</v>
      </c>
      <c r="V29" s="758"/>
      <c r="W29" s="758"/>
      <c r="X29" s="758"/>
      <c r="Y29" s="758"/>
      <c r="Z29" s="758"/>
    </row>
    <row r="30" spans="1:26" ht="15" customHeight="1" thickBot="1" x14ac:dyDescent="0.25">
      <c r="A30" s="52">
        <v>103</v>
      </c>
      <c r="B30" s="45" t="s">
        <v>50</v>
      </c>
      <c r="C30" s="386"/>
      <c r="D30" s="387"/>
      <c r="E30" s="387"/>
      <c r="F30" s="374"/>
      <c r="G30" s="388"/>
      <c r="V30" s="758"/>
      <c r="W30" s="758"/>
      <c r="X30" s="758"/>
      <c r="Y30" s="758"/>
      <c r="Z30" s="758"/>
    </row>
    <row r="31" spans="1:26" ht="15" customHeight="1" x14ac:dyDescent="0.2">
      <c r="F31" s="66"/>
      <c r="V31" s="758"/>
      <c r="W31" s="758"/>
      <c r="X31" s="758"/>
      <c r="Y31" s="758"/>
      <c r="Z31" s="758"/>
    </row>
    <row r="32" spans="1:26" ht="15" customHeight="1" x14ac:dyDescent="0.2">
      <c r="B32" s="85" t="s">
        <v>283</v>
      </c>
      <c r="V32" s="758"/>
      <c r="W32" s="758"/>
      <c r="X32" s="758"/>
      <c r="Y32" s="758"/>
      <c r="Z32" s="758"/>
    </row>
    <row r="33" spans="1:27" ht="15" customHeight="1" x14ac:dyDescent="0.2">
      <c r="G33" s="303"/>
      <c r="H33" s="304"/>
      <c r="V33" s="758"/>
      <c r="W33" s="758"/>
      <c r="X33" s="758"/>
      <c r="Y33" s="758"/>
      <c r="Z33" s="758"/>
    </row>
    <row r="34" spans="1:27" ht="15" customHeight="1" thickBot="1" x14ac:dyDescent="0.25">
      <c r="B34" s="53" t="s">
        <v>284</v>
      </c>
      <c r="C34" s="53"/>
      <c r="D34" s="53"/>
      <c r="E34" s="62"/>
      <c r="L34" s="53" t="s">
        <v>285</v>
      </c>
      <c r="M34" s="53"/>
      <c r="N34" s="53"/>
      <c r="O34" s="53"/>
      <c r="P34" s="51" t="s">
        <v>20</v>
      </c>
      <c r="V34" s="758"/>
      <c r="W34" s="758"/>
      <c r="X34" s="758"/>
      <c r="Y34" s="758"/>
      <c r="Z34" s="758"/>
    </row>
    <row r="35" spans="1:27" ht="15" customHeight="1" x14ac:dyDescent="0.2">
      <c r="B35" s="691" t="s">
        <v>286</v>
      </c>
      <c r="C35" s="692"/>
      <c r="D35" s="54" t="s">
        <v>287</v>
      </c>
      <c r="E35" s="541" t="s">
        <v>288</v>
      </c>
      <c r="F35" s="54" t="s">
        <v>289</v>
      </c>
      <c r="G35" s="296" t="s">
        <v>290</v>
      </c>
      <c r="K35" s="91"/>
      <c r="L35" s="691" t="s">
        <v>286</v>
      </c>
      <c r="M35" s="692"/>
      <c r="N35" s="730" t="s">
        <v>287</v>
      </c>
      <c r="O35" s="26" t="s">
        <v>291</v>
      </c>
      <c r="P35" s="27"/>
      <c r="V35" s="758"/>
      <c r="W35" s="758"/>
      <c r="X35" s="758"/>
      <c r="Y35" s="758"/>
      <c r="Z35" s="758"/>
    </row>
    <row r="36" spans="1:27" ht="15" customHeight="1" thickBot="1" x14ac:dyDescent="0.25">
      <c r="B36" s="693"/>
      <c r="C36" s="694"/>
      <c r="D36" s="46" t="s">
        <v>292</v>
      </c>
      <c r="E36" s="503" t="s">
        <v>293</v>
      </c>
      <c r="F36" s="46" t="s">
        <v>292</v>
      </c>
      <c r="G36" s="305" t="s">
        <v>294</v>
      </c>
      <c r="L36" s="693"/>
      <c r="M36" s="694"/>
      <c r="N36" s="731"/>
      <c r="O36" s="11" t="s">
        <v>295</v>
      </c>
      <c r="P36" s="63" t="s">
        <v>296</v>
      </c>
      <c r="V36" s="758"/>
      <c r="W36" s="758"/>
      <c r="X36" s="758"/>
      <c r="Y36" s="758"/>
      <c r="Z36" s="758"/>
    </row>
    <row r="37" spans="1:27" ht="15" customHeight="1" thickBot="1" x14ac:dyDescent="0.25">
      <c r="A37" s="52">
        <v>107</v>
      </c>
      <c r="B37" s="5" t="s">
        <v>297</v>
      </c>
      <c r="D37" s="92">
        <v>100</v>
      </c>
      <c r="E37" s="749"/>
      <c r="F37" s="280"/>
      <c r="G37" s="281"/>
      <c r="K37" s="52">
        <v>125</v>
      </c>
      <c r="L37" s="5"/>
      <c r="M37" s="69" t="s">
        <v>298</v>
      </c>
      <c r="N37" s="93">
        <f>SUM(O37:P37)</f>
        <v>0</v>
      </c>
      <c r="O37" s="94"/>
      <c r="P37" s="95"/>
      <c r="V37" s="758"/>
      <c r="W37" s="758"/>
      <c r="X37" s="758"/>
      <c r="Y37" s="758"/>
      <c r="Z37" s="758"/>
    </row>
    <row r="38" spans="1:27" ht="15" customHeight="1" thickBot="1" x14ac:dyDescent="0.25">
      <c r="A38" s="52">
        <v>108</v>
      </c>
      <c r="B38" s="8" t="s">
        <v>299</v>
      </c>
      <c r="C38" s="306"/>
      <c r="D38" s="307">
        <v>50</v>
      </c>
      <c r="E38" s="750"/>
      <c r="F38" s="282"/>
      <c r="G38" s="283"/>
      <c r="K38" s="52">
        <v>126</v>
      </c>
      <c r="L38" s="2"/>
      <c r="M38" s="69" t="s">
        <v>300</v>
      </c>
      <c r="N38" s="93">
        <f>SUM(O38:P38)</f>
        <v>0</v>
      </c>
      <c r="O38" s="94"/>
      <c r="P38" s="96"/>
      <c r="V38" s="758"/>
      <c r="W38" s="758"/>
      <c r="X38" s="758"/>
      <c r="Y38" s="758"/>
      <c r="Z38" s="758"/>
    </row>
    <row r="39" spans="1:27" ht="15" customHeight="1" x14ac:dyDescent="0.2">
      <c r="A39" s="52">
        <v>109</v>
      </c>
      <c r="B39" s="5"/>
      <c r="C39" s="69" t="s">
        <v>301</v>
      </c>
      <c r="D39" s="93">
        <v>20</v>
      </c>
      <c r="E39" s="750"/>
      <c r="F39" s="284"/>
      <c r="G39" s="285"/>
      <c r="K39" s="52">
        <v>127</v>
      </c>
      <c r="L39" s="5" t="s">
        <v>302</v>
      </c>
      <c r="M39" s="69" t="s">
        <v>303</v>
      </c>
      <c r="N39" s="93">
        <f>SUM(O39:P39)</f>
        <v>0</v>
      </c>
      <c r="O39" s="94"/>
      <c r="P39" s="96"/>
      <c r="V39" s="758"/>
      <c r="W39" s="758"/>
      <c r="X39" s="758"/>
      <c r="Y39" s="758"/>
      <c r="Z39" s="758"/>
    </row>
    <row r="40" spans="1:27" ht="15" customHeight="1" x14ac:dyDescent="0.2">
      <c r="A40" s="52">
        <v>110</v>
      </c>
      <c r="B40" s="5" t="s">
        <v>304</v>
      </c>
      <c r="C40" s="72" t="s">
        <v>305</v>
      </c>
      <c r="D40" s="97">
        <v>40</v>
      </c>
      <c r="E40" s="751"/>
      <c r="F40" s="286"/>
      <c r="G40" s="287"/>
      <c r="K40" s="52">
        <v>128</v>
      </c>
      <c r="L40" s="2"/>
      <c r="M40" s="69" t="s">
        <v>306</v>
      </c>
      <c r="N40" s="93">
        <f>SUM(O40:P40)</f>
        <v>0</v>
      </c>
      <c r="O40" s="94"/>
      <c r="P40" s="96"/>
      <c r="V40" s="758"/>
      <c r="W40" s="758"/>
      <c r="X40" s="758"/>
      <c r="Y40" s="758"/>
      <c r="Z40" s="758"/>
    </row>
    <row r="41" spans="1:27" ht="15" customHeight="1" thickBot="1" x14ac:dyDescent="0.25">
      <c r="A41" s="52">
        <v>111</v>
      </c>
      <c r="B41" s="11"/>
      <c r="C41" s="19" t="s">
        <v>143</v>
      </c>
      <c r="D41" s="98">
        <v>60</v>
      </c>
      <c r="E41" s="512"/>
      <c r="F41" s="288"/>
      <c r="G41" s="289"/>
      <c r="K41" s="52">
        <v>129</v>
      </c>
      <c r="L41" s="17"/>
      <c r="M41" s="19" t="s">
        <v>307</v>
      </c>
      <c r="N41" s="98">
        <f>SUM(O41:P41)</f>
        <v>0</v>
      </c>
      <c r="O41" s="40"/>
      <c r="P41" s="84"/>
      <c r="V41" s="658"/>
      <c r="W41" s="658"/>
      <c r="X41" s="658"/>
      <c r="Y41" s="658"/>
      <c r="Z41" s="658"/>
    </row>
    <row r="42" spans="1:27" ht="15" customHeight="1" x14ac:dyDescent="0.2">
      <c r="A42" s="52">
        <v>112</v>
      </c>
      <c r="B42" s="5"/>
      <c r="C42" s="69" t="s">
        <v>301</v>
      </c>
      <c r="D42" s="93">
        <v>10</v>
      </c>
      <c r="E42" s="749"/>
      <c r="F42" s="284"/>
      <c r="G42" s="285"/>
      <c r="V42" s="658"/>
      <c r="W42" s="658"/>
      <c r="X42" s="658"/>
      <c r="Y42" s="658"/>
      <c r="Z42" s="658"/>
    </row>
    <row r="43" spans="1:27" ht="15" customHeight="1" thickBot="1" x14ac:dyDescent="0.25">
      <c r="A43" s="52">
        <v>113</v>
      </c>
      <c r="B43" s="5" t="s">
        <v>308</v>
      </c>
      <c r="C43" s="72" t="s">
        <v>305</v>
      </c>
      <c r="D43" s="97">
        <v>30</v>
      </c>
      <c r="E43" s="751"/>
      <c r="F43" s="286"/>
      <c r="G43" s="287"/>
      <c r="L43" s="52" t="s">
        <v>309</v>
      </c>
      <c r="Q43" s="51" t="s">
        <v>310</v>
      </c>
      <c r="V43" s="680"/>
      <c r="W43" s="680"/>
      <c r="X43" s="680"/>
      <c r="Y43" s="680"/>
      <c r="Z43" s="680"/>
      <c r="AA43" s="409"/>
    </row>
    <row r="44" spans="1:27" ht="15" customHeight="1" thickBot="1" x14ac:dyDescent="0.25">
      <c r="A44" s="52">
        <v>114</v>
      </c>
      <c r="B44" s="11"/>
      <c r="C44" s="19" t="s">
        <v>143</v>
      </c>
      <c r="D44" s="98">
        <v>40</v>
      </c>
      <c r="E44" s="512"/>
      <c r="F44" s="288"/>
      <c r="G44" s="289"/>
      <c r="L44" s="691" t="s">
        <v>286</v>
      </c>
      <c r="M44" s="713"/>
      <c r="N44" s="752" t="s">
        <v>311</v>
      </c>
      <c r="O44" s="717" t="s">
        <v>312</v>
      </c>
      <c r="P44" s="718"/>
      <c r="Q44" s="719"/>
      <c r="V44" s="680"/>
      <c r="W44" s="680"/>
      <c r="X44" s="680"/>
      <c r="Y44" s="680"/>
      <c r="Z44" s="680"/>
      <c r="AA44" s="409"/>
    </row>
    <row r="45" spans="1:27" ht="15" customHeight="1" thickBot="1" x14ac:dyDescent="0.25">
      <c r="C45" s="1"/>
      <c r="D45" s="252"/>
      <c r="E45" s="300"/>
      <c r="F45" s="136"/>
      <c r="L45" s="693"/>
      <c r="M45" s="714"/>
      <c r="N45" s="753"/>
      <c r="O45" s="139" t="s">
        <v>313</v>
      </c>
      <c r="P45" s="140" t="s">
        <v>314</v>
      </c>
      <c r="Q45" s="141" t="s">
        <v>315</v>
      </c>
      <c r="S45" s="1"/>
      <c r="V45" s="680"/>
      <c r="W45" s="680"/>
      <c r="X45" s="680"/>
      <c r="Y45" s="680"/>
      <c r="Z45" s="680"/>
      <c r="AA45" s="409"/>
    </row>
    <row r="46" spans="1:27" ht="15" customHeight="1" thickBot="1" x14ac:dyDescent="0.25">
      <c r="C46" s="1"/>
      <c r="D46" s="252"/>
      <c r="E46" s="135"/>
      <c r="F46" s="136"/>
      <c r="I46" s="51" t="s">
        <v>316</v>
      </c>
      <c r="J46" s="62"/>
      <c r="K46" s="52">
        <v>130</v>
      </c>
      <c r="L46" s="726" t="s">
        <v>317</v>
      </c>
      <c r="M46" s="124" t="s">
        <v>318</v>
      </c>
      <c r="N46" s="121"/>
      <c r="O46" s="740"/>
      <c r="P46" s="741"/>
      <c r="Q46" s="742"/>
      <c r="AA46" s="409"/>
    </row>
    <row r="47" spans="1:27" ht="15" customHeight="1" x14ac:dyDescent="0.2">
      <c r="B47" s="730" t="s">
        <v>286</v>
      </c>
      <c r="C47" s="730" t="s">
        <v>287</v>
      </c>
      <c r="D47" s="308" t="s">
        <v>291</v>
      </c>
      <c r="E47" s="301"/>
      <c r="F47" s="302" t="s">
        <v>319</v>
      </c>
      <c r="G47" s="310"/>
      <c r="H47" s="25" t="s">
        <v>319</v>
      </c>
      <c r="I47" s="27"/>
      <c r="J47" s="77"/>
      <c r="K47" s="52">
        <v>131</v>
      </c>
      <c r="L47" s="661"/>
      <c r="M47" s="117" t="s">
        <v>320</v>
      </c>
      <c r="N47" s="94"/>
      <c r="O47" s="743"/>
      <c r="P47" s="744"/>
      <c r="Q47" s="745"/>
      <c r="V47" s="660"/>
      <c r="W47" s="660"/>
      <c r="X47" s="660"/>
      <c r="Y47" s="660"/>
      <c r="Z47" s="660"/>
      <c r="AA47" s="409"/>
    </row>
    <row r="48" spans="1:27" ht="15" customHeight="1" thickBot="1" x14ac:dyDescent="0.25">
      <c r="B48" s="731"/>
      <c r="C48" s="731"/>
      <c r="D48" s="55" t="s">
        <v>295</v>
      </c>
      <c r="E48" s="138" t="s">
        <v>296</v>
      </c>
      <c r="F48" s="299" t="s">
        <v>321</v>
      </c>
      <c r="G48" s="311" t="s">
        <v>322</v>
      </c>
      <c r="H48" s="19" t="s">
        <v>323</v>
      </c>
      <c r="I48" s="312" t="s">
        <v>322</v>
      </c>
      <c r="J48" s="1"/>
      <c r="K48" s="52">
        <v>132</v>
      </c>
      <c r="L48" s="661"/>
      <c r="M48" s="117" t="s">
        <v>324</v>
      </c>
      <c r="N48" s="94"/>
      <c r="O48" s="743"/>
      <c r="P48" s="744"/>
      <c r="Q48" s="745"/>
      <c r="V48" s="660"/>
      <c r="W48" s="660"/>
      <c r="X48" s="660"/>
      <c r="Y48" s="660"/>
      <c r="Z48" s="660"/>
      <c r="AA48" s="409"/>
    </row>
    <row r="49" spans="1:26" ht="15" customHeight="1" x14ac:dyDescent="0.2">
      <c r="A49" s="52">
        <v>115</v>
      </c>
      <c r="B49" s="309" t="s">
        <v>325</v>
      </c>
      <c r="C49" s="488">
        <v>100</v>
      </c>
      <c r="D49" s="489">
        <v>50</v>
      </c>
      <c r="E49" s="485">
        <v>50</v>
      </c>
      <c r="F49" s="290"/>
      <c r="G49" s="732"/>
      <c r="H49" s="733"/>
      <c r="I49" s="734"/>
      <c r="J49" s="136"/>
      <c r="K49" s="52">
        <v>133</v>
      </c>
      <c r="L49" s="661"/>
      <c r="M49" s="117" t="s">
        <v>326</v>
      </c>
      <c r="N49" s="94"/>
      <c r="O49" s="743"/>
      <c r="P49" s="744"/>
      <c r="Q49" s="745"/>
      <c r="V49" s="660"/>
      <c r="W49" s="660"/>
      <c r="X49" s="660"/>
      <c r="Y49" s="660"/>
      <c r="Z49" s="660"/>
    </row>
    <row r="50" spans="1:26" ht="15" customHeight="1" x14ac:dyDescent="0.2">
      <c r="A50" s="52">
        <v>116</v>
      </c>
      <c r="B50" s="99" t="s">
        <v>327</v>
      </c>
      <c r="C50" s="490">
        <v>90</v>
      </c>
      <c r="D50" s="491">
        <v>50</v>
      </c>
      <c r="E50" s="492">
        <v>40</v>
      </c>
      <c r="F50" s="291"/>
      <c r="G50" s="735"/>
      <c r="H50" s="736"/>
      <c r="I50" s="737"/>
      <c r="J50" s="136"/>
      <c r="K50" s="52">
        <v>134</v>
      </c>
      <c r="L50" s="661"/>
      <c r="M50" s="1" t="s">
        <v>328</v>
      </c>
      <c r="N50" s="125"/>
      <c r="O50" s="743"/>
      <c r="P50" s="744"/>
      <c r="Q50" s="745"/>
    </row>
    <row r="51" spans="1:26" ht="15" customHeight="1" thickBot="1" x14ac:dyDescent="0.25">
      <c r="A51" s="52">
        <v>117</v>
      </c>
      <c r="B51" s="99" t="s">
        <v>329</v>
      </c>
      <c r="C51" s="493">
        <v>260</v>
      </c>
      <c r="D51" s="494">
        <v>260</v>
      </c>
      <c r="E51" s="495"/>
      <c r="F51" s="292"/>
      <c r="G51" s="293"/>
      <c r="H51" s="542"/>
      <c r="I51" s="543"/>
      <c r="J51" s="136"/>
      <c r="K51" s="52">
        <v>135</v>
      </c>
      <c r="L51" s="661"/>
      <c r="M51" s="122" t="s">
        <v>90</v>
      </c>
      <c r="N51" s="83"/>
      <c r="O51" s="746"/>
      <c r="P51" s="747"/>
      <c r="Q51" s="748"/>
      <c r="V51" s="660"/>
      <c r="W51" s="660"/>
      <c r="X51" s="660"/>
      <c r="Y51" s="660"/>
      <c r="Z51" s="660"/>
    </row>
    <row r="52" spans="1:26" ht="15" customHeight="1" thickBot="1" x14ac:dyDescent="0.25">
      <c r="A52" s="52">
        <v>118</v>
      </c>
      <c r="B52" s="99" t="s">
        <v>330</v>
      </c>
      <c r="C52" s="738"/>
      <c r="D52" s="739"/>
      <c r="E52" s="159">
        <v>10</v>
      </c>
      <c r="F52" s="2"/>
      <c r="K52" s="52">
        <v>136</v>
      </c>
      <c r="L52" s="670"/>
      <c r="M52" s="55" t="s">
        <v>143</v>
      </c>
      <c r="N52" s="40">
        <f>SUM(N46:N51)</f>
        <v>0</v>
      </c>
      <c r="O52" s="142"/>
      <c r="P52" s="143"/>
      <c r="Q52" s="144"/>
      <c r="V52" s="660"/>
      <c r="W52" s="660"/>
      <c r="X52" s="660"/>
      <c r="Y52" s="660"/>
      <c r="Z52" s="660"/>
    </row>
    <row r="53" spans="1:26" ht="15" customHeight="1" x14ac:dyDescent="0.2">
      <c r="A53" s="52">
        <v>119</v>
      </c>
      <c r="B53" s="99" t="s">
        <v>331</v>
      </c>
      <c r="C53" s="266">
        <v>20</v>
      </c>
      <c r="D53" s="496">
        <v>20</v>
      </c>
      <c r="E53" s="100"/>
      <c r="F53" s="2"/>
    </row>
    <row r="54" spans="1:26" ht="15" customHeight="1" thickBot="1" x14ac:dyDescent="0.25">
      <c r="A54" s="52">
        <v>120</v>
      </c>
      <c r="B54" s="99" t="s">
        <v>332</v>
      </c>
      <c r="C54" s="490">
        <v>30</v>
      </c>
      <c r="D54" s="491">
        <v>30</v>
      </c>
      <c r="E54" s="100"/>
      <c r="F54" s="2"/>
      <c r="L54" s="52" t="s">
        <v>333</v>
      </c>
      <c r="P54" s="51" t="s">
        <v>310</v>
      </c>
      <c r="Q54" s="126"/>
      <c r="R54" s="126"/>
      <c r="S54" s="126"/>
      <c r="V54" s="680"/>
      <c r="W54" s="680"/>
      <c r="X54" s="680"/>
      <c r="Y54" s="680"/>
      <c r="Z54" s="680"/>
    </row>
    <row r="55" spans="1:26" ht="15" customHeight="1" x14ac:dyDescent="0.2">
      <c r="A55" s="52">
        <v>121</v>
      </c>
      <c r="B55" s="313" t="s">
        <v>334</v>
      </c>
      <c r="C55" s="490">
        <v>30</v>
      </c>
      <c r="D55" s="491">
        <v>30</v>
      </c>
      <c r="E55" s="100"/>
      <c r="F55" s="2"/>
      <c r="L55" s="271"/>
      <c r="M55" s="168" t="s">
        <v>335</v>
      </c>
      <c r="N55" s="42" t="s">
        <v>336</v>
      </c>
      <c r="O55" s="720" t="s">
        <v>337</v>
      </c>
      <c r="P55" s="721"/>
      <c r="Q55" s="123"/>
      <c r="R55" s="123"/>
      <c r="S55" s="123"/>
      <c r="V55" s="680"/>
      <c r="W55" s="680"/>
      <c r="X55" s="680"/>
      <c r="Y55" s="680"/>
      <c r="Z55" s="680"/>
    </row>
    <row r="56" spans="1:26" ht="15" customHeight="1" x14ac:dyDescent="0.2">
      <c r="A56" s="52">
        <v>122</v>
      </c>
      <c r="B56" s="103" t="s">
        <v>338</v>
      </c>
      <c r="C56" s="490">
        <v>200</v>
      </c>
      <c r="D56" s="491">
        <v>200</v>
      </c>
      <c r="E56" s="100"/>
      <c r="F56" s="2"/>
      <c r="L56" s="270"/>
      <c r="M56" s="272"/>
      <c r="N56" s="278"/>
      <c r="O56" s="295" t="s">
        <v>339</v>
      </c>
      <c r="P56" s="245" t="s">
        <v>339</v>
      </c>
      <c r="Q56" s="123"/>
      <c r="R56" s="123"/>
      <c r="S56" s="123"/>
      <c r="V56" s="680"/>
      <c r="W56" s="680"/>
      <c r="X56" s="680"/>
      <c r="Y56" s="680"/>
      <c r="Z56" s="680"/>
    </row>
    <row r="57" spans="1:26" ht="15" customHeight="1" thickBot="1" x14ac:dyDescent="0.25">
      <c r="A57" s="52">
        <v>123</v>
      </c>
      <c r="B57" s="103" t="s">
        <v>340</v>
      </c>
      <c r="C57" s="101">
        <f t="shared" ref="C57:C58" si="1">SUM(D57:E57)</f>
        <v>0</v>
      </c>
      <c r="D57" s="102"/>
      <c r="E57" s="105"/>
      <c r="F57" s="2"/>
      <c r="K57" s="52">
        <v>137</v>
      </c>
      <c r="L57" s="46" t="s">
        <v>50</v>
      </c>
      <c r="M57" s="273"/>
      <c r="N57" s="297"/>
      <c r="O57" s="294"/>
      <c r="P57" s="298"/>
      <c r="V57" s="409"/>
      <c r="W57" s="409"/>
      <c r="X57" s="409"/>
      <c r="Y57" s="409"/>
      <c r="Z57" s="409"/>
    </row>
    <row r="58" spans="1:26" ht="15" customHeight="1" thickBot="1" x14ac:dyDescent="0.25">
      <c r="A58" s="52">
        <v>124</v>
      </c>
      <c r="B58" s="106" t="s">
        <v>341</v>
      </c>
      <c r="C58" s="107">
        <f t="shared" si="1"/>
        <v>0</v>
      </c>
      <c r="D58" s="108"/>
      <c r="E58" s="84"/>
      <c r="F58" s="2"/>
      <c r="V58" s="409"/>
      <c r="W58" s="409"/>
      <c r="X58" s="409"/>
      <c r="Y58" s="409"/>
      <c r="Z58" s="409"/>
    </row>
    <row r="59" spans="1:26" ht="15" customHeight="1" x14ac:dyDescent="0.2">
      <c r="V59" s="680"/>
      <c r="W59" s="680"/>
      <c r="X59" s="680"/>
      <c r="Y59" s="680"/>
      <c r="Z59" s="680"/>
    </row>
    <row r="60" spans="1:26" ht="15" customHeight="1" thickBot="1" x14ac:dyDescent="0.25">
      <c r="L60" s="52" t="s">
        <v>342</v>
      </c>
      <c r="V60" s="680"/>
      <c r="W60" s="680"/>
      <c r="X60" s="680"/>
      <c r="Y60" s="680"/>
      <c r="Z60" s="680"/>
    </row>
    <row r="61" spans="1:26" ht="15" customHeight="1" x14ac:dyDescent="0.2">
      <c r="L61" s="691" t="s">
        <v>286</v>
      </c>
      <c r="M61" s="713"/>
      <c r="N61" s="715" t="s">
        <v>343</v>
      </c>
      <c r="O61" s="722" t="s">
        <v>287</v>
      </c>
      <c r="P61" s="724" t="s">
        <v>344</v>
      </c>
      <c r="Q61" s="145" t="s">
        <v>345</v>
      </c>
      <c r="T61" s="24"/>
      <c r="V61" s="680"/>
      <c r="W61" s="680"/>
      <c r="X61" s="680"/>
      <c r="Y61" s="680"/>
      <c r="Z61" s="680"/>
    </row>
    <row r="62" spans="1:26" ht="15" customHeight="1" thickBot="1" x14ac:dyDescent="0.25">
      <c r="L62" s="693"/>
      <c r="M62" s="714"/>
      <c r="N62" s="716"/>
      <c r="O62" s="723"/>
      <c r="P62" s="725"/>
      <c r="Q62" s="146" t="s">
        <v>346</v>
      </c>
      <c r="S62" s="24"/>
      <c r="V62" s="407"/>
      <c r="W62" s="407"/>
      <c r="X62" s="407"/>
      <c r="Y62" s="407"/>
      <c r="Z62" s="407"/>
    </row>
    <row r="63" spans="1:26" ht="15" customHeight="1" x14ac:dyDescent="0.2">
      <c r="K63" s="52">
        <v>138</v>
      </c>
      <c r="L63" s="86"/>
      <c r="M63" s="274" t="s">
        <v>347</v>
      </c>
      <c r="N63" s="147" t="s">
        <v>348</v>
      </c>
      <c r="O63" s="148"/>
      <c r="P63" s="536"/>
      <c r="Q63" s="149"/>
      <c r="V63" s="758"/>
      <c r="W63" s="758"/>
      <c r="X63" s="407"/>
      <c r="Y63" s="407"/>
      <c r="Z63" s="407"/>
    </row>
    <row r="64" spans="1:26" ht="15" customHeight="1" x14ac:dyDescent="0.2">
      <c r="K64" s="52">
        <v>139</v>
      </c>
      <c r="L64" s="5" t="s">
        <v>349</v>
      </c>
      <c r="M64" s="72" t="s">
        <v>90</v>
      </c>
      <c r="N64" s="150" t="s">
        <v>348</v>
      </c>
      <c r="O64" s="151"/>
      <c r="P64" s="537"/>
      <c r="Q64" s="152"/>
      <c r="V64" s="758"/>
      <c r="W64" s="758"/>
      <c r="X64" s="407"/>
      <c r="Y64" s="407"/>
      <c r="Z64" s="407"/>
    </row>
    <row r="65" spans="6:26" ht="15" customHeight="1" thickBot="1" x14ac:dyDescent="0.25">
      <c r="K65" s="52">
        <v>140</v>
      </c>
      <c r="L65" s="17"/>
      <c r="M65" s="19" t="s">
        <v>143</v>
      </c>
      <c r="N65" s="138" t="s">
        <v>348</v>
      </c>
      <c r="O65" s="153">
        <f>SUM(O63:O64)</f>
        <v>0</v>
      </c>
      <c r="P65" s="538">
        <f>SUM(P63:P64)</f>
        <v>0</v>
      </c>
      <c r="Q65" s="154">
        <f>SUM(Q63:Q64)</f>
        <v>0</v>
      </c>
      <c r="V65" s="406"/>
      <c r="W65" s="409"/>
      <c r="X65" s="409"/>
      <c r="Y65" s="409"/>
      <c r="Z65" s="409"/>
    </row>
    <row r="66" spans="6:26" ht="15" customHeight="1" x14ac:dyDescent="0.2">
      <c r="F66" s="252"/>
      <c r="K66" s="52">
        <v>141</v>
      </c>
      <c r="L66" s="5"/>
      <c r="M66" s="4" t="s">
        <v>350</v>
      </c>
      <c r="N66" s="137" t="s">
        <v>351</v>
      </c>
      <c r="O66" s="155"/>
      <c r="P66" s="539"/>
      <c r="Q66" s="156"/>
    </row>
    <row r="67" spans="6:26" ht="15" customHeight="1" x14ac:dyDescent="0.2">
      <c r="K67" s="52">
        <v>142</v>
      </c>
      <c r="L67" s="2"/>
      <c r="M67" s="275" t="s">
        <v>352</v>
      </c>
      <c r="N67" s="157" t="s">
        <v>353</v>
      </c>
      <c r="O67" s="158"/>
      <c r="P67" s="540"/>
      <c r="Q67" s="160"/>
      <c r="V67" s="758"/>
      <c r="W67" s="758"/>
      <c r="X67" s="758"/>
      <c r="Y67" s="758"/>
      <c r="Z67" s="758"/>
    </row>
    <row r="68" spans="6:26" ht="15" customHeight="1" x14ac:dyDescent="0.2">
      <c r="K68" s="52">
        <v>143</v>
      </c>
      <c r="L68" s="169" t="s">
        <v>90</v>
      </c>
      <c r="M68" s="275" t="s">
        <v>354</v>
      </c>
      <c r="N68" s="157" t="s">
        <v>355</v>
      </c>
      <c r="O68" s="158"/>
      <c r="P68" s="704"/>
      <c r="Q68" s="705"/>
      <c r="V68" s="758"/>
      <c r="W68" s="758"/>
      <c r="X68" s="758"/>
      <c r="Y68" s="758"/>
      <c r="Z68" s="758"/>
    </row>
    <row r="69" spans="6:26" ht="15" customHeight="1" x14ac:dyDescent="0.2">
      <c r="K69" s="52">
        <v>144</v>
      </c>
      <c r="L69" s="169"/>
      <c r="M69" s="275" t="s">
        <v>356</v>
      </c>
      <c r="N69" s="157" t="s">
        <v>351</v>
      </c>
      <c r="O69" s="158"/>
      <c r="P69" s="706"/>
      <c r="Q69" s="707"/>
      <c r="V69" s="758"/>
      <c r="W69" s="758"/>
      <c r="X69" s="758"/>
      <c r="Y69" s="758"/>
      <c r="Z69" s="758"/>
    </row>
    <row r="70" spans="6:26" ht="15" customHeight="1" x14ac:dyDescent="0.2">
      <c r="K70" s="52">
        <v>145</v>
      </c>
      <c r="L70" s="2"/>
      <c r="M70" s="275" t="s">
        <v>357</v>
      </c>
      <c r="N70" s="157" t="s">
        <v>351</v>
      </c>
      <c r="O70" s="158"/>
      <c r="P70" s="706"/>
      <c r="Q70" s="707"/>
      <c r="V70" s="758"/>
      <c r="W70" s="758"/>
      <c r="X70" s="758"/>
      <c r="Y70" s="758"/>
      <c r="Z70" s="758"/>
    </row>
    <row r="71" spans="6:26" ht="15" customHeight="1" thickBot="1" x14ac:dyDescent="0.25">
      <c r="K71" s="52">
        <v>146</v>
      </c>
      <c r="L71" s="17"/>
      <c r="M71" s="276" t="s">
        <v>358</v>
      </c>
      <c r="N71" s="138" t="s">
        <v>351</v>
      </c>
      <c r="O71" s="161"/>
      <c r="P71" s="708"/>
      <c r="Q71" s="709"/>
      <c r="R71" s="24"/>
      <c r="V71" s="758"/>
      <c r="W71" s="758"/>
      <c r="X71" s="758"/>
      <c r="Y71" s="758"/>
      <c r="Z71" s="758"/>
    </row>
  </sheetData>
  <mergeCells count="51">
    <mergeCell ref="D2:G2"/>
    <mergeCell ref="V59:Z61"/>
    <mergeCell ref="V63:W64"/>
    <mergeCell ref="V67:Z71"/>
    <mergeCell ref="V43:Z45"/>
    <mergeCell ref="V47:Z49"/>
    <mergeCell ref="V51:Z52"/>
    <mergeCell ref="V54:Z56"/>
    <mergeCell ref="V19:Z40"/>
    <mergeCell ref="V41:Z42"/>
    <mergeCell ref="V2:Z3"/>
    <mergeCell ref="V4:Z7"/>
    <mergeCell ref="V9:Z11"/>
    <mergeCell ref="V13:Z16"/>
    <mergeCell ref="C7:C8"/>
    <mergeCell ref="B16:B17"/>
    <mergeCell ref="B24:B25"/>
    <mergeCell ref="B7:B8"/>
    <mergeCell ref="D16:G16"/>
    <mergeCell ref="F24:F25"/>
    <mergeCell ref="G24:G25"/>
    <mergeCell ref="D7:G7"/>
    <mergeCell ref="C16:C17"/>
    <mergeCell ref="H7:J7"/>
    <mergeCell ref="N35:N36"/>
    <mergeCell ref="Q7:R7"/>
    <mergeCell ref="M7:M8"/>
    <mergeCell ref="H16:I16"/>
    <mergeCell ref="G49:I50"/>
    <mergeCell ref="C52:D52"/>
    <mergeCell ref="O46:Q51"/>
    <mergeCell ref="E37:E40"/>
    <mergeCell ref="E42:E43"/>
    <mergeCell ref="N44:N45"/>
    <mergeCell ref="B47:B48"/>
    <mergeCell ref="C47:C48"/>
    <mergeCell ref="L35:M36"/>
    <mergeCell ref="B35:C36"/>
    <mergeCell ref="L44:M45"/>
    <mergeCell ref="P68:Q71"/>
    <mergeCell ref="N2:O2"/>
    <mergeCell ref="P2:Q2"/>
    <mergeCell ref="L61:M62"/>
    <mergeCell ref="N61:N62"/>
    <mergeCell ref="O44:Q44"/>
    <mergeCell ref="O55:P55"/>
    <mergeCell ref="O61:O62"/>
    <mergeCell ref="P61:P62"/>
    <mergeCell ref="L46:L52"/>
    <mergeCell ref="N7:P7"/>
    <mergeCell ref="L7:L8"/>
  </mergeCells>
  <phoneticPr fontId="4"/>
  <printOptions horizontalCentered="1" verticalCentered="1"/>
  <pageMargins left="0.23622047244094491" right="0.23622047244094491" top="0.55118110236220474" bottom="0.15748031496062992" header="0.31496062992125984" footer="0.31496062992125984"/>
  <pageSetup paperSize="9" scale="53" orientation="landscape" r:id="rId1"/>
  <headerFooter scaleWithDoc="0" alignWithMargins="0">
    <oddHeader>&amp;C&amp;"ＭＳ ゴシック,標準"&amp;12&amp;F　（&amp;A）</oddHeader>
  </headerFooter>
  <rowBreaks count="1" manualBreakCount="1">
    <brk id="61"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6DB0098CA84A4B9285CCC36D95A8E6" ma:contentTypeVersion="16" ma:contentTypeDescription="新しいドキュメントを作成します。" ma:contentTypeScope="" ma:versionID="c75c798ab5d46ed3739afd6da7d6b98a">
  <xsd:schema xmlns:xsd="http://www.w3.org/2001/XMLSchema" xmlns:xs="http://www.w3.org/2001/XMLSchema" xmlns:p="http://schemas.microsoft.com/office/2006/metadata/properties" xmlns:ns2="fdd50243-4397-4544-9aa9-321b11539e53" xmlns:ns3="85ec59af-1a16-40a0-b163-384e34c79a5c" targetNamespace="http://schemas.microsoft.com/office/2006/metadata/properties" ma:root="true" ma:fieldsID="4764c96d1cb0db81e25d85d2470ea422" ns2:_="" ns3:_="">
    <xsd:import namespace="fdd50243-4397-4544-9aa9-321b11539e53"/>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50243-4397-4544-9aa9-321b11539e53"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08a0c95-784a-4cda-977b-36ded58240a7}"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dd50243-4397-4544-9aa9-321b11539e53">
      <Terms xmlns="http://schemas.microsoft.com/office/infopath/2007/PartnerControls"/>
    </lcf76f155ced4ddcb4097134ff3c332f>
    <TaxCatchAll xmlns="85ec59af-1a16-40a0-b163-384e34c79a5c" xsi:nil="true"/>
    <_x4f5c__x6210__x65e5__x6642_ xmlns="fdd50243-4397-4544-9aa9-321b11539e53" xsi:nil="true"/>
    <_Flow_SignoffStatus xmlns="fdd50243-4397-4544-9aa9-321b11539e53" xsi:nil="true"/>
  </documentManagement>
</p:properties>
</file>

<file path=customXml/itemProps1.xml><?xml version="1.0" encoding="utf-8"?>
<ds:datastoreItem xmlns:ds="http://schemas.openxmlformats.org/officeDocument/2006/customXml" ds:itemID="{6B82C049-A00E-4F03-9412-C41A32C57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50243-4397-4544-9aa9-321b11539e53"/>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2594CC-0F1F-4B0F-A57B-6C07084E522D}">
  <ds:schemaRefs>
    <ds:schemaRef ds:uri="http://schemas.microsoft.com/office/2006/metadata/longProperties"/>
  </ds:schemaRefs>
</ds:datastoreItem>
</file>

<file path=customXml/itemProps3.xml><?xml version="1.0" encoding="utf-8"?>
<ds:datastoreItem xmlns:ds="http://schemas.openxmlformats.org/officeDocument/2006/customXml" ds:itemID="{AE263855-9A0A-4A44-AD1E-7B15D5A0BC3B}">
  <ds:schemaRefs>
    <ds:schemaRef ds:uri="http://schemas.microsoft.com/sharepoint/v3/contenttype/forms"/>
  </ds:schemaRefs>
</ds:datastoreItem>
</file>

<file path=customXml/itemProps4.xml><?xml version="1.0" encoding="utf-8"?>
<ds:datastoreItem xmlns:ds="http://schemas.openxmlformats.org/officeDocument/2006/customXml" ds:itemID="{528B18D7-F94B-426E-AB98-F22B2F8F8F04}">
  <ds:schemaRefs>
    <ds:schemaRef ds:uri="http://schemas.microsoft.com/office/2006/metadata/properties"/>
    <ds:schemaRef ds:uri="http://schemas.microsoft.com/office/infopath/2007/PartnerControls"/>
    <ds:schemaRef ds:uri="fdd50243-4397-4544-9aa9-321b11539e53"/>
    <ds:schemaRef ds:uri="85ec59af-1a16-40a0-b163-384e34c79a5c"/>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第１・２表</vt:lpstr>
      <vt:lpstr>第３表</vt:lpstr>
      <vt:lpstr>第４表</vt:lpstr>
      <vt:lpstr>第5・6表</vt:lpstr>
      <vt:lpstr>第１・２表!Print_Area</vt:lpstr>
      <vt:lpstr>第３表!Print_Area</vt:lpstr>
      <vt:lpstr>第４表!Print_Area</vt:lpstr>
      <vt:lpstr>第5・6表!Print_Area</vt:lpstr>
      <vt:lpstr>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ＬＡＮシステム</dc:creator>
  <cp:keywords/>
  <dc:description/>
  <cp:lastModifiedBy>後　昌之</cp:lastModifiedBy>
  <cp:revision/>
  <cp:lastPrinted>2025-12-29T03:54:59Z</cp:lastPrinted>
  <dcterms:created xsi:type="dcterms:W3CDTF">1996-10-31T15:44:59Z</dcterms:created>
  <dcterms:modified xsi:type="dcterms:W3CDTF">2026-01-14T23:40:01Z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作成日時">
    <vt:lpwstr/>
  </property>
  <property fmtid="{D5CDD505-2E9C-101B-9397-08002B2CF9AE}" pid="5" name="lcf76f155ced4ddcb4097134ff3c332f">
    <vt:lpwstr/>
  </property>
  <property fmtid="{D5CDD505-2E9C-101B-9397-08002B2CF9AE}" pid="6" name="TaxCatchAll">
    <vt:lpwstr/>
  </property>
  <property fmtid="{D5CDD505-2E9C-101B-9397-08002B2CF9AE}" pid="7" name="MediaServiceImageTags">
    <vt:lpwstr/>
  </property>
  <property fmtid="{D5CDD505-2E9C-101B-9397-08002B2CF9AE}" pid="8" name="ContentTypeId">
    <vt:lpwstr>0x010100D66DB0098CA84A4B9285CCC36D95A8E6</vt:lpwstr>
  </property>
</Properties>
</file>